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1"/>
  </bookViews>
  <sheets>
    <sheet name="280" sheetId="1" r:id="rId1"/>
    <sheet name="280(続）" sheetId="2" r:id="rId2"/>
  </sheets>
  <definedNames>
    <definedName name="_xlnm.Print_Area" localSheetId="0">'280'!$A$1:$Y$64</definedName>
    <definedName name="_xlnm.Print_Area" localSheetId="1">'280(続）'!$A$2:$V$62</definedName>
  </definedNames>
  <calcPr fullCalcOnLoad="1" iterate="1" iterateCount="1" iterateDelta="0.001"/>
</workbook>
</file>

<file path=xl/sharedStrings.xml><?xml version="1.0" encoding="utf-8"?>
<sst xmlns="http://schemas.openxmlformats.org/spreadsheetml/2006/main" count="396" uniqueCount="197">
  <si>
    <t>付　　　　　　　　　　表</t>
  </si>
  <si>
    <t>　ａ</t>
  </si>
  <si>
    <r>
      <t>人口密度</t>
    </r>
    <r>
      <rPr>
        <sz val="6"/>
        <rFont val="ＭＳ 明朝"/>
        <family val="1"/>
      </rPr>
      <t>　　　(1k㎡当り)</t>
    </r>
  </si>
  <si>
    <t>転 出 入 者 数</t>
  </si>
  <si>
    <t>事業所</t>
  </si>
  <si>
    <t>病院</t>
  </si>
  <si>
    <t>　ｂ　</t>
  </si>
  <si>
    <t>出生率</t>
  </si>
  <si>
    <t>死亡率</t>
  </si>
  <si>
    <t>乳児死亡率</t>
  </si>
  <si>
    <t>農　業　　従事者</t>
  </si>
  <si>
    <t>耕　地　　　面　積</t>
  </si>
  <si>
    <t>水 陸 稲　　収 穫 量</t>
  </si>
  <si>
    <t>林　野　　　面　積</t>
  </si>
  <si>
    <t>海　面  漁  業</t>
  </si>
  <si>
    <t>都道府県</t>
  </si>
  <si>
    <t>面 積</t>
  </si>
  <si>
    <t>人口</t>
  </si>
  <si>
    <t>世帯数</t>
  </si>
  <si>
    <t>他府県か</t>
  </si>
  <si>
    <t>他府県へ</t>
  </si>
  <si>
    <t>事業所数</t>
  </si>
  <si>
    <t>病床数</t>
  </si>
  <si>
    <t>医　師　数</t>
  </si>
  <si>
    <t>人口</t>
  </si>
  <si>
    <t>出生</t>
  </si>
  <si>
    <t>農家数</t>
  </si>
  <si>
    <t>経営体数</t>
  </si>
  <si>
    <t>漁　獲　量</t>
  </si>
  <si>
    <t>らの転入</t>
  </si>
  <si>
    <t>の 転 出</t>
  </si>
  <si>
    <t xml:space="preserve"> 1000対</t>
  </si>
  <si>
    <t>調査年</t>
  </si>
  <si>
    <t>昭 和 55. 10. 1</t>
  </si>
  <si>
    <t>昭 和 56 年</t>
  </si>
  <si>
    <t>昭56.7.1</t>
  </si>
  <si>
    <t>昭和56.12.31</t>
  </si>
  <si>
    <t>昭  和　56　年</t>
  </si>
  <si>
    <t>昭和57.1.1</t>
  </si>
  <si>
    <t>昭56.8.1</t>
  </si>
  <si>
    <t>昭56年</t>
  </si>
  <si>
    <t>昭55.8.1</t>
  </si>
  <si>
    <t>昭57.1.1</t>
  </si>
  <si>
    <t>昭56年</t>
  </si>
  <si>
    <t>単  位</t>
  </si>
  <si>
    <t>k㎡</t>
  </si>
  <si>
    <t>1000人</t>
  </si>
  <si>
    <t>人</t>
  </si>
  <si>
    <t>1000世帯</t>
  </si>
  <si>
    <t>1 000</t>
  </si>
  <si>
    <t>床</t>
  </si>
  <si>
    <t>1000戸</t>
  </si>
  <si>
    <t>1000ha</t>
  </si>
  <si>
    <t>1000t</t>
  </si>
  <si>
    <t>全  国</t>
  </si>
  <si>
    <t>北海道</t>
  </si>
  <si>
    <t>青  森</t>
  </si>
  <si>
    <t>東</t>
  </si>
  <si>
    <t>岩  手</t>
  </si>
  <si>
    <t>宮  城</t>
  </si>
  <si>
    <t>秋  田</t>
  </si>
  <si>
    <t>北</t>
  </si>
  <si>
    <t>山  形</t>
  </si>
  <si>
    <t>福  島</t>
  </si>
  <si>
    <t>茨  城</t>
  </si>
  <si>
    <t>関</t>
  </si>
  <si>
    <t>栃  木</t>
  </si>
  <si>
    <t>群  馬</t>
  </si>
  <si>
    <t>埼  玉</t>
  </si>
  <si>
    <t>千  葉</t>
  </si>
  <si>
    <t>東  京</t>
  </si>
  <si>
    <t>神奈川</t>
  </si>
  <si>
    <t>新  潟</t>
  </si>
  <si>
    <t>富  山</t>
  </si>
  <si>
    <t>陸</t>
  </si>
  <si>
    <t>石  川</t>
  </si>
  <si>
    <t>福  井</t>
  </si>
  <si>
    <t>山  梨</t>
  </si>
  <si>
    <t>中</t>
  </si>
  <si>
    <t>長  野</t>
  </si>
  <si>
    <t>岐  阜</t>
  </si>
  <si>
    <t>部</t>
  </si>
  <si>
    <t>静  岡</t>
  </si>
  <si>
    <t>愛  知</t>
  </si>
  <si>
    <t>三  重</t>
  </si>
  <si>
    <t>滋  賀</t>
  </si>
  <si>
    <t>近</t>
  </si>
  <si>
    <t>京  都</t>
  </si>
  <si>
    <t>大  阪</t>
  </si>
  <si>
    <t>兵  庫</t>
  </si>
  <si>
    <t>畿</t>
  </si>
  <si>
    <t>奈  良</t>
  </si>
  <si>
    <t>和歌山</t>
  </si>
  <si>
    <t>鳥  取</t>
  </si>
  <si>
    <t>島  根</t>
  </si>
  <si>
    <t>岡  山</t>
  </si>
  <si>
    <t>国</t>
  </si>
  <si>
    <t>広  島</t>
  </si>
  <si>
    <t>山  口</t>
  </si>
  <si>
    <t>四</t>
  </si>
  <si>
    <t>徳  島</t>
  </si>
  <si>
    <t>香  川</t>
  </si>
  <si>
    <t>愛  媛</t>
  </si>
  <si>
    <t>高  知</t>
  </si>
  <si>
    <t>福  岡</t>
  </si>
  <si>
    <t>佐  賀</t>
  </si>
  <si>
    <t>九</t>
  </si>
  <si>
    <t>長  崎</t>
  </si>
  <si>
    <t>熊  本</t>
  </si>
  <si>
    <t>大  分</t>
  </si>
  <si>
    <t>州</t>
  </si>
  <si>
    <t>宮  崎</t>
  </si>
  <si>
    <t>鹿児島</t>
  </si>
  <si>
    <t>沖  縄</t>
  </si>
  <si>
    <t>資  料</t>
  </si>
  <si>
    <t>国   勢   調   査</t>
  </si>
  <si>
    <t>住　民　登　録　人</t>
  </si>
  <si>
    <t>事業所</t>
  </si>
  <si>
    <t>医療関係者調査</t>
  </si>
  <si>
    <t>人口動態統計調査</t>
  </si>
  <si>
    <t>農　林　水　産　省　統　計　表</t>
  </si>
  <si>
    <t>資料</t>
  </si>
  <si>
    <t>口　移　動　報　告</t>
  </si>
  <si>
    <t>統計調査</t>
  </si>
  <si>
    <t>　注）単位未満は四捨五入してあるので個々の数字の合計は必ずしも総数(全国)と一致しない。</t>
  </si>
  <si>
    <t>ａ）全国面積には県別に配分されない十和田湖(60k㎡）および中海(100k㎡）を含む。</t>
  </si>
  <si>
    <t>ｂ）医師数には歯科医師を含まない。</t>
  </si>
  <si>
    <t>ｃ　　製　　造　　業</t>
  </si>
  <si>
    <t xml:space="preserve">自 動 車   保有台数  </t>
  </si>
  <si>
    <t>道　　　　路</t>
  </si>
  <si>
    <t>ｄ　商　　　　　　業</t>
  </si>
  <si>
    <t>全国銀行         預金残高</t>
  </si>
  <si>
    <t>生活保護率</t>
  </si>
  <si>
    <t>県内純生　　　　産 所 得</t>
  </si>
  <si>
    <t>県民1人</t>
  </si>
  <si>
    <t>県歳出額      (普通会計)</t>
  </si>
  <si>
    <t>ｅ　進  学  率</t>
  </si>
  <si>
    <t>テレビ契約数</t>
  </si>
  <si>
    <t>ｆ</t>
  </si>
  <si>
    <t>従業者数</t>
  </si>
  <si>
    <t>年間</t>
  </si>
  <si>
    <t>実延長</t>
  </si>
  <si>
    <t>舗装率</t>
  </si>
  <si>
    <t>商店数</t>
  </si>
  <si>
    <t>人 口</t>
  </si>
  <si>
    <t>当り</t>
  </si>
  <si>
    <t>中学校</t>
  </si>
  <si>
    <t>高等学校</t>
  </si>
  <si>
    <t>カラー</t>
  </si>
  <si>
    <t>交通事故</t>
  </si>
  <si>
    <t>出荷額等</t>
  </si>
  <si>
    <t>販売額</t>
  </si>
  <si>
    <t>分配所得</t>
  </si>
  <si>
    <t>普通合計</t>
  </si>
  <si>
    <t>発生件数</t>
  </si>
  <si>
    <t>昭　56．12．31</t>
  </si>
  <si>
    <t>昭.57.3.31</t>
  </si>
  <si>
    <t>昭 和 56.4.1</t>
  </si>
  <si>
    <t>昭 和 57．6．1　( 速 報 )</t>
  </si>
  <si>
    <t>昭58.3</t>
  </si>
  <si>
    <t>昭 和 55 年 度</t>
  </si>
  <si>
    <t>昭56年度</t>
  </si>
  <si>
    <t>昭57年度</t>
  </si>
  <si>
    <t>昭 57 年 度</t>
  </si>
  <si>
    <t>昭57年中</t>
  </si>
  <si>
    <t>億円</t>
  </si>
  <si>
    <t>1000台</t>
  </si>
  <si>
    <t>km</t>
  </si>
  <si>
    <t>％</t>
  </si>
  <si>
    <t>人</t>
  </si>
  <si>
    <t>億円</t>
  </si>
  <si>
    <t>1000円</t>
  </si>
  <si>
    <t>100万円</t>
  </si>
  <si>
    <t>1000件</t>
  </si>
  <si>
    <t>件</t>
  </si>
  <si>
    <t>資 　　　 料</t>
  </si>
  <si>
    <t>工 業 統 計 調 査</t>
  </si>
  <si>
    <t>陸運</t>
  </si>
  <si>
    <t>道路統計年報</t>
  </si>
  <si>
    <t>商  業  統  計  調  査</t>
  </si>
  <si>
    <t>日銀経済</t>
  </si>
  <si>
    <t>社会福祉</t>
  </si>
  <si>
    <t>県民所得統計</t>
  </si>
  <si>
    <t>地方財政</t>
  </si>
  <si>
    <t>学校基本調査</t>
  </si>
  <si>
    <t>受信契約統計</t>
  </si>
  <si>
    <t>交通統計</t>
  </si>
  <si>
    <t>統計要覧</t>
  </si>
  <si>
    <t>統　　計</t>
  </si>
  <si>
    <t>行政月報</t>
  </si>
  <si>
    <t>調　　査</t>
  </si>
  <si>
    <t>ｃ)従業員4人以上の事業所</t>
  </si>
  <si>
    <t>　 ｅ)進学率には就職進学者の割合を含む。</t>
  </si>
  <si>
    <t>ｄ)飲食店を除く。</t>
  </si>
  <si>
    <t xml:space="preserve"> 　ｆ)発生件数は人身事故のみで物損事故は含まない。</t>
  </si>
  <si>
    <t>280.  都　　道　　府　　県　　勢　　主　　要　　指　　標</t>
  </si>
  <si>
    <t>　　　　都　　道　　府　　県　　勢　　主　　 要　　指　　標　（続き）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</si>
</sst>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0_);[Red]\(#,##0.00\)"/>
    <numFmt numFmtId="178" formatCode="#,##0.0_);[Red]\(#,##0.0\)"/>
    <numFmt numFmtId="179" formatCode="#,##0.0_ ;[Red]&quot;¥&quot;\!\-#,##0.0&quot;¥&quot;\!\ "/>
    <numFmt numFmtId="180" formatCode="#,##0.0;[Red]\-#,##0.0"/>
    <numFmt numFmtId="181" formatCode="_ * #,##0_ ;_ * &quot;¥&quot;\!\-#,##0_ ;_ * &quot;-&quot;_ ;_ @_ "/>
    <numFmt numFmtId="182" formatCode="#,##0_);[Red]\(#,##0\)"/>
    <numFmt numFmtId="183" formatCode="#,##0.0;&quot;△ &quot;#,##0.0"/>
  </numFmts>
  <fonts count="48">
    <font>
      <sz val="11"/>
      <name val="ＭＳ Ｐゴシック"/>
      <family val="3"/>
    </font>
    <font>
      <sz val="11"/>
      <color indexed="8"/>
      <name val="ＭＳ Ｐゴシック"/>
      <family val="3"/>
    </font>
    <font>
      <sz val="16"/>
      <name val="ＭＳ 明朝"/>
      <family val="1"/>
    </font>
    <font>
      <sz val="6"/>
      <name val="ＭＳ Ｐゴシック"/>
      <family val="3"/>
    </font>
    <font>
      <sz val="10"/>
      <name val="ＭＳ 明朝"/>
      <family val="1"/>
    </font>
    <font>
      <sz val="11"/>
      <name val="ＭＳ 明朝"/>
      <family val="1"/>
    </font>
    <font>
      <sz val="9"/>
      <name val="ＭＳ 明朝"/>
      <family val="1"/>
    </font>
    <font>
      <sz val="18"/>
      <name val="ＭＳ 明朝"/>
      <family val="1"/>
    </font>
    <font>
      <b/>
      <sz val="18"/>
      <name val="ＭＳ 明朝"/>
      <family val="1"/>
    </font>
    <font>
      <sz val="14"/>
      <name val="ＭＳ 明朝"/>
      <family val="1"/>
    </font>
    <font>
      <b/>
      <sz val="14"/>
      <name val="ＭＳ 明朝"/>
      <family val="1"/>
    </font>
    <font>
      <sz val="8"/>
      <name val="ＭＳ 明朝"/>
      <family val="1"/>
    </font>
    <font>
      <sz val="6"/>
      <name val="ＭＳ 明朝"/>
      <family val="1"/>
    </font>
    <font>
      <sz val="10"/>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double"/>
      <bottom style="thin"/>
    </border>
    <border>
      <left style="thin"/>
      <right style="thin"/>
      <top style="double"/>
      <bottom style="thin"/>
    </border>
    <border>
      <left style="thin"/>
      <right style="thin"/>
      <top style="double"/>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style="thin"/>
      <bottom style="thin"/>
    </border>
    <border>
      <left>
        <color indexed="63"/>
      </left>
      <right>
        <color indexed="63"/>
      </right>
      <top style="double"/>
      <bottom style="thin"/>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 fillId="0" borderId="0">
      <alignment/>
      <protection/>
    </xf>
    <xf numFmtId="0" fontId="46" fillId="31" borderId="4" applyNumberFormat="0" applyAlignment="0" applyProtection="0"/>
    <xf numFmtId="0" fontId="47" fillId="32" borderId="0" applyNumberFormat="0" applyBorder="0" applyAlignment="0" applyProtection="0"/>
  </cellStyleXfs>
  <cellXfs count="308">
    <xf numFmtId="0" fontId="0" fillId="0" borderId="0" xfId="0" applyAlignment="1">
      <alignment/>
    </xf>
    <xf numFmtId="49" fontId="2" fillId="0" borderId="0" xfId="0" applyNumberFormat="1" applyFont="1" applyAlignment="1">
      <alignment horizontal="centerContinuous" vertical="center"/>
    </xf>
    <xf numFmtId="0" fontId="2" fillId="0" borderId="0" xfId="0" applyFont="1" applyAlignment="1">
      <alignment vertical="center"/>
    </xf>
    <xf numFmtId="176" fontId="2" fillId="0" borderId="0" xfId="0" applyNumberFormat="1" applyFont="1" applyAlignment="1">
      <alignment vertical="center"/>
    </xf>
    <xf numFmtId="0" fontId="4" fillId="0" borderId="0" xfId="0" applyFont="1" applyAlignment="1" applyProtection="1">
      <alignment horizontal="center" vertical="center"/>
      <protection locked="0"/>
    </xf>
    <xf numFmtId="177" fontId="5"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right" vertical="center"/>
      <protection locked="0"/>
    </xf>
    <xf numFmtId="176" fontId="5" fillId="0" borderId="0" xfId="0" applyNumberFormat="1" applyFont="1" applyAlignment="1" applyProtection="1">
      <alignment horizontal="center" vertical="center"/>
      <protection locked="0"/>
    </xf>
    <xf numFmtId="0" fontId="4" fillId="0" borderId="0" xfId="0" applyFont="1" applyAlignment="1">
      <alignment vertical="center"/>
    </xf>
    <xf numFmtId="177" fontId="7" fillId="0" borderId="0" xfId="0" applyNumberFormat="1" applyFont="1" applyAlignment="1">
      <alignment vertical="center"/>
    </xf>
    <xf numFmtId="0" fontId="8" fillId="0" borderId="0" xfId="0" applyFont="1" applyAlignment="1">
      <alignment vertical="center"/>
    </xf>
    <xf numFmtId="178" fontId="5"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vertical="center"/>
    </xf>
    <xf numFmtId="0" fontId="4" fillId="0" borderId="10" xfId="0" applyFont="1" applyBorder="1" applyAlignment="1">
      <alignment vertical="center"/>
    </xf>
    <xf numFmtId="38" fontId="4" fillId="0" borderId="10" xfId="48" applyFont="1" applyBorder="1" applyAlignment="1">
      <alignment vertical="center"/>
    </xf>
    <xf numFmtId="177" fontId="9" fillId="0" borderId="10" xfId="48" applyNumberFormat="1" applyFont="1" applyBorder="1" applyAlignment="1">
      <alignment vertical="center"/>
    </xf>
    <xf numFmtId="38" fontId="10" fillId="0" borderId="10" xfId="48" applyFont="1" applyBorder="1" applyAlignment="1" applyProtection="1">
      <alignment horizontal="left" vertical="center"/>
      <protection/>
    </xf>
    <xf numFmtId="178" fontId="9" fillId="0" borderId="10" xfId="48" applyNumberFormat="1" applyFont="1" applyBorder="1" applyAlignment="1">
      <alignment vertical="center"/>
    </xf>
    <xf numFmtId="38" fontId="9" fillId="0" borderId="10" xfId="48" applyFont="1" applyBorder="1" applyAlignment="1">
      <alignment vertical="center"/>
    </xf>
    <xf numFmtId="38" fontId="9" fillId="0" borderId="10" xfId="48" applyFont="1" applyBorder="1" applyAlignment="1">
      <alignment horizontal="right" vertical="center"/>
    </xf>
    <xf numFmtId="38" fontId="10" fillId="0" borderId="10" xfId="48" applyFont="1" applyBorder="1" applyAlignment="1">
      <alignment/>
    </xf>
    <xf numFmtId="176" fontId="9" fillId="0" borderId="10" xfId="48" applyNumberFormat="1" applyFont="1" applyBorder="1" applyAlignment="1">
      <alignment vertical="center"/>
    </xf>
    <xf numFmtId="38" fontId="10" fillId="0" borderId="10" xfId="48" applyFont="1" applyBorder="1" applyAlignment="1">
      <alignment vertical="center"/>
    </xf>
    <xf numFmtId="0" fontId="9" fillId="0" borderId="0" xfId="0" applyFont="1" applyAlignment="1">
      <alignment vertical="center"/>
    </xf>
    <xf numFmtId="38" fontId="4" fillId="0" borderId="0" xfId="48" applyFont="1" applyBorder="1" applyAlignment="1">
      <alignment vertical="center"/>
    </xf>
    <xf numFmtId="177" fontId="4" fillId="0" borderId="11" xfId="48" applyNumberFormat="1" applyFont="1" applyBorder="1" applyAlignment="1">
      <alignment horizontal="left" vertical="center"/>
    </xf>
    <xf numFmtId="38" fontId="6" fillId="0" borderId="11" xfId="48" applyFont="1" applyBorder="1" applyAlignment="1">
      <alignment vertical="center"/>
    </xf>
    <xf numFmtId="38" fontId="6" fillId="0" borderId="11" xfId="48" applyFont="1" applyBorder="1" applyAlignment="1" applyProtection="1">
      <alignment horizontal="distributed" vertical="center"/>
      <protection/>
    </xf>
    <xf numFmtId="38" fontId="6" fillId="0" borderId="12" xfId="48" applyFont="1" applyBorder="1" applyAlignment="1" applyProtection="1">
      <alignment horizontal="distributed" vertical="center"/>
      <protection/>
    </xf>
    <xf numFmtId="38" fontId="6" fillId="0" borderId="13" xfId="48" applyFont="1" applyBorder="1" applyAlignment="1" applyProtection="1">
      <alignment horizontal="distributed" vertical="center"/>
      <protection/>
    </xf>
    <xf numFmtId="38" fontId="6" fillId="0" borderId="14" xfId="48" applyFont="1" applyBorder="1" applyAlignment="1" applyProtection="1">
      <alignment horizontal="left" vertical="center"/>
      <protection/>
    </xf>
    <xf numFmtId="38" fontId="6" fillId="0" borderId="11" xfId="48"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distributed" vertical="center"/>
    </xf>
    <xf numFmtId="38" fontId="4" fillId="0" borderId="0" xfId="48" applyFont="1" applyBorder="1" applyAlignment="1" applyProtection="1">
      <alignment horizontal="distributed" vertical="center"/>
      <protection/>
    </xf>
    <xf numFmtId="177" fontId="6" fillId="0" borderId="11" xfId="48" applyNumberFormat="1" applyFont="1" applyBorder="1" applyAlignment="1" applyProtection="1">
      <alignment horizontal="distributed" vertical="center"/>
      <protection/>
    </xf>
    <xf numFmtId="38" fontId="6" fillId="0" borderId="11" xfId="48" applyFont="1" applyBorder="1" applyAlignment="1">
      <alignment horizontal="centerContinuous" vertical="center"/>
    </xf>
    <xf numFmtId="38" fontId="6" fillId="0" borderId="11" xfId="48" applyFont="1" applyBorder="1" applyAlignment="1" applyProtection="1">
      <alignment horizontal="center" vertical="center"/>
      <protection/>
    </xf>
    <xf numFmtId="38" fontId="6" fillId="0" borderId="15" xfId="48" applyFont="1" applyBorder="1" applyAlignment="1" applyProtection="1">
      <alignment horizontal="distributed" vertical="center"/>
      <protection/>
    </xf>
    <xf numFmtId="38" fontId="6" fillId="0" borderId="16" xfId="48" applyFont="1" applyBorder="1" applyAlignment="1" applyProtection="1">
      <alignment horizontal="center" vertical="center"/>
      <protection/>
    </xf>
    <xf numFmtId="38" fontId="6" fillId="0" borderId="16" xfId="48" applyFont="1" applyBorder="1" applyAlignment="1" applyProtection="1">
      <alignment horizontal="distributed" vertical="center"/>
      <protection/>
    </xf>
    <xf numFmtId="38" fontId="4" fillId="0" borderId="17" xfId="48" applyFont="1" applyBorder="1" applyAlignment="1">
      <alignment vertical="center"/>
    </xf>
    <xf numFmtId="177" fontId="6" fillId="0" borderId="18" xfId="48" applyNumberFormat="1" applyFont="1" applyBorder="1" applyAlignment="1">
      <alignment vertical="center"/>
    </xf>
    <xf numFmtId="38" fontId="6" fillId="0" borderId="18" xfId="48" applyFont="1" applyBorder="1" applyAlignment="1">
      <alignment vertical="center"/>
    </xf>
    <xf numFmtId="38" fontId="6" fillId="0" borderId="18" xfId="48" applyFont="1" applyBorder="1" applyAlignment="1" applyProtection="1">
      <alignment horizontal="distributed" vertical="center"/>
      <protection/>
    </xf>
    <xf numFmtId="38" fontId="6" fillId="0" borderId="18" xfId="48" applyFont="1" applyBorder="1" applyAlignment="1" applyProtection="1">
      <alignment horizontal="center" vertical="center"/>
      <protection/>
    </xf>
    <xf numFmtId="38" fontId="6" fillId="0" borderId="19" xfId="48" applyFont="1" applyBorder="1" applyAlignment="1" applyProtection="1">
      <alignment horizontal="right" vertical="center"/>
      <protection/>
    </xf>
    <xf numFmtId="38" fontId="6" fillId="0" borderId="18" xfId="48" applyFont="1" applyBorder="1" applyAlignment="1">
      <alignment horizontal="distributed" vertical="center"/>
    </xf>
    <xf numFmtId="38" fontId="6" fillId="0" borderId="18" xfId="48" applyFont="1" applyBorder="1" applyAlignment="1">
      <alignment horizontal="center" vertical="center"/>
    </xf>
    <xf numFmtId="49" fontId="4" fillId="0" borderId="20" xfId="48" applyNumberFormat="1" applyFont="1" applyBorder="1" applyAlignment="1" applyProtection="1">
      <alignment horizontal="center" vertical="center"/>
      <protection locked="0"/>
    </xf>
    <xf numFmtId="49" fontId="4" fillId="0" borderId="21" xfId="48" applyNumberFormat="1" applyFont="1" applyBorder="1" applyAlignment="1" applyProtection="1">
      <alignment horizontal="center" vertical="center"/>
      <protection locked="0"/>
    </xf>
    <xf numFmtId="49" fontId="6" fillId="0" borderId="18" xfId="48" applyNumberFormat="1" applyFont="1" applyBorder="1" applyAlignment="1" applyProtection="1">
      <alignment horizontal="distributed" vertical="center"/>
      <protection/>
    </xf>
    <xf numFmtId="49" fontId="6" fillId="0" borderId="0" xfId="0" applyNumberFormat="1" applyFont="1" applyAlignment="1">
      <alignment vertical="center"/>
    </xf>
    <xf numFmtId="38" fontId="4" fillId="0" borderId="22" xfId="48" applyFont="1" applyBorder="1" applyAlignment="1" applyProtection="1">
      <alignment horizontal="distributed" vertical="center"/>
      <protection/>
    </xf>
    <xf numFmtId="177" fontId="6" fillId="0" borderId="11" xfId="48" applyNumberFormat="1" applyFont="1" applyBorder="1" applyAlignment="1" applyProtection="1">
      <alignment horizontal="right" vertical="center"/>
      <protection/>
    </xf>
    <xf numFmtId="38" fontId="4" fillId="0" borderId="0" xfId="48" applyFont="1" applyBorder="1" applyAlignment="1" applyProtection="1">
      <alignment horizontal="right" vertical="center"/>
      <protection locked="0"/>
    </xf>
    <xf numFmtId="178" fontId="4" fillId="0" borderId="0" xfId="48" applyNumberFormat="1" applyFont="1" applyBorder="1" applyAlignment="1" applyProtection="1">
      <alignment horizontal="right" vertical="center"/>
      <protection locked="0"/>
    </xf>
    <xf numFmtId="38" fontId="4" fillId="0" borderId="22" xfId="48" applyFont="1" applyBorder="1" applyAlignment="1" applyProtection="1">
      <alignment horizontal="right" vertical="center"/>
      <protection locked="0"/>
    </xf>
    <xf numFmtId="38" fontId="4" fillId="0" borderId="23" xfId="48" applyFont="1" applyBorder="1" applyAlignment="1" applyProtection="1">
      <alignment horizontal="right" vertical="center"/>
      <protection locked="0"/>
    </xf>
    <xf numFmtId="0" fontId="4" fillId="0" borderId="0" xfId="0" applyFont="1" applyBorder="1" applyAlignment="1">
      <alignment vertical="center"/>
    </xf>
    <xf numFmtId="38" fontId="4" fillId="0" borderId="0" xfId="48" applyFont="1" applyBorder="1" applyAlignment="1">
      <alignment horizontal="distributed" vertical="center"/>
    </xf>
    <xf numFmtId="177" fontId="4" fillId="0" borderId="11" xfId="48" applyNumberFormat="1" applyFont="1" applyBorder="1" applyAlignment="1">
      <alignment vertical="center"/>
    </xf>
    <xf numFmtId="177" fontId="4" fillId="0" borderId="0" xfId="48" applyNumberFormat="1" applyFont="1" applyBorder="1" applyAlignment="1">
      <alignment vertical="center"/>
    </xf>
    <xf numFmtId="38" fontId="4" fillId="0" borderId="0" xfId="48" applyFont="1" applyBorder="1" applyAlignment="1" applyProtection="1">
      <alignment horizontal="right" vertical="center"/>
      <protection/>
    </xf>
    <xf numFmtId="38" fontId="4" fillId="0" borderId="0" xfId="48" applyFont="1" applyBorder="1" applyAlignment="1" applyProtection="1">
      <alignment horizontal="center" vertical="center"/>
      <protection/>
    </xf>
    <xf numFmtId="179" fontId="4" fillId="0" borderId="0" xfId="48" applyNumberFormat="1" applyFont="1" applyBorder="1" applyAlignment="1" applyProtection="1">
      <alignment horizontal="center" vertical="center"/>
      <protection/>
    </xf>
    <xf numFmtId="176" fontId="4" fillId="0" borderId="0" xfId="48" applyNumberFormat="1" applyFont="1" applyBorder="1" applyAlignment="1" applyProtection="1">
      <alignment horizontal="center" vertical="center"/>
      <protection/>
    </xf>
    <xf numFmtId="38" fontId="4" fillId="0" borderId="23" xfId="48" applyFont="1" applyBorder="1" applyAlignment="1" applyProtection="1">
      <alignment horizontal="center" vertical="center"/>
      <protection/>
    </xf>
    <xf numFmtId="38" fontId="13" fillId="0" borderId="0" xfId="48" applyFont="1" applyBorder="1" applyAlignment="1" applyProtection="1">
      <alignment horizontal="distributed" vertical="center"/>
      <protection/>
    </xf>
    <xf numFmtId="38" fontId="13" fillId="0" borderId="0" xfId="48" applyFont="1" applyBorder="1" applyAlignment="1" applyProtection="1">
      <alignment vertical="center"/>
      <protection/>
    </xf>
    <xf numFmtId="38" fontId="13" fillId="0" borderId="0" xfId="48" applyNumberFormat="1" applyFont="1" applyBorder="1" applyAlignment="1" applyProtection="1">
      <alignment vertical="center"/>
      <protection/>
    </xf>
    <xf numFmtId="180" fontId="13" fillId="0" borderId="0" xfId="48" applyNumberFormat="1" applyFont="1" applyBorder="1" applyAlignment="1" applyProtection="1">
      <alignment vertical="center"/>
      <protection/>
    </xf>
    <xf numFmtId="0" fontId="14" fillId="0" borderId="0" xfId="0" applyFont="1" applyAlignment="1">
      <alignment vertical="center"/>
    </xf>
    <xf numFmtId="38" fontId="13" fillId="0" borderId="11" xfId="48" applyFont="1" applyBorder="1" applyAlignment="1" applyProtection="1">
      <alignment horizontal="distributed" vertical="center"/>
      <protection/>
    </xf>
    <xf numFmtId="38" fontId="4" fillId="0" borderId="0" xfId="48" applyNumberFormat="1" applyFont="1" applyBorder="1" applyAlignment="1">
      <alignment vertical="center"/>
    </xf>
    <xf numFmtId="180" fontId="4" fillId="0" borderId="0" xfId="48" applyNumberFormat="1" applyFont="1" applyBorder="1" applyAlignment="1">
      <alignment horizontal="right" vertical="center"/>
    </xf>
    <xf numFmtId="180" fontId="4" fillId="0" borderId="0" xfId="48" applyNumberFormat="1" applyFont="1" applyBorder="1" applyAlignment="1">
      <alignment vertical="center"/>
    </xf>
    <xf numFmtId="180" fontId="4" fillId="0" borderId="0" xfId="48" applyNumberFormat="1" applyFont="1" applyBorder="1" applyAlignment="1" applyProtection="1">
      <alignment vertical="center"/>
      <protection/>
    </xf>
    <xf numFmtId="176" fontId="4" fillId="0" borderId="0" xfId="48" applyNumberFormat="1" applyFont="1" applyBorder="1" applyAlignment="1" applyProtection="1">
      <alignment vertical="center"/>
      <protection/>
    </xf>
    <xf numFmtId="181" fontId="4" fillId="0" borderId="0" xfId="48" applyNumberFormat="1" applyFont="1" applyBorder="1" applyAlignment="1" applyProtection="1">
      <alignment vertical="center"/>
      <protection/>
    </xf>
    <xf numFmtId="181" fontId="4" fillId="0" borderId="0" xfId="48" applyNumberFormat="1" applyFont="1" applyAlignment="1" applyProtection="1">
      <alignment vertical="center"/>
      <protection/>
    </xf>
    <xf numFmtId="38" fontId="4" fillId="0" borderId="11" xfId="48" applyFont="1" applyBorder="1" applyAlignment="1">
      <alignment horizontal="distributed" vertical="center"/>
    </xf>
    <xf numFmtId="38" fontId="4" fillId="0" borderId="11" xfId="48" applyNumberFormat="1" applyFont="1" applyBorder="1" applyAlignment="1" applyProtection="1">
      <alignment vertical="center"/>
      <protection locked="0"/>
    </xf>
    <xf numFmtId="38" fontId="4" fillId="0" borderId="0" xfId="48" applyNumberFormat="1" applyFont="1" applyBorder="1" applyAlignment="1" applyProtection="1">
      <alignment vertical="center"/>
      <protection locked="0"/>
    </xf>
    <xf numFmtId="38" fontId="4" fillId="0" borderId="0" xfId="48" applyFont="1" applyBorder="1" applyAlignment="1" applyProtection="1">
      <alignment vertical="center"/>
      <protection locked="0"/>
    </xf>
    <xf numFmtId="180" fontId="4" fillId="0" borderId="0" xfId="48" applyNumberFormat="1" applyFont="1" applyAlignment="1" applyProtection="1">
      <alignment horizontal="right" vertical="center"/>
      <protection locked="0"/>
    </xf>
    <xf numFmtId="180" fontId="4" fillId="0" borderId="0" xfId="48" applyNumberFormat="1" applyFont="1" applyAlignment="1" applyProtection="1">
      <alignment vertical="center"/>
      <protection locked="0"/>
    </xf>
    <xf numFmtId="38" fontId="4" fillId="0" borderId="0" xfId="48" applyFont="1" applyAlignment="1" applyProtection="1">
      <alignment vertical="center"/>
      <protection locked="0"/>
    </xf>
    <xf numFmtId="180" fontId="4" fillId="0" borderId="0" xfId="48" applyNumberFormat="1" applyFont="1" applyAlignment="1" applyProtection="1">
      <alignment vertical="center"/>
      <protection/>
    </xf>
    <xf numFmtId="38" fontId="4" fillId="0" borderId="11" xfId="48" applyFont="1" applyBorder="1" applyAlignment="1" applyProtection="1">
      <alignment horizontal="distributed" vertical="center"/>
      <protection/>
    </xf>
    <xf numFmtId="41" fontId="4" fillId="0" borderId="0" xfId="48" applyNumberFormat="1" applyFont="1" applyAlignment="1" applyProtection="1">
      <alignment vertical="center"/>
      <protection locked="0"/>
    </xf>
    <xf numFmtId="0" fontId="13" fillId="0" borderId="0" xfId="0" applyFont="1" applyAlignment="1">
      <alignment vertical="center"/>
    </xf>
    <xf numFmtId="38" fontId="13" fillId="0" borderId="11" xfId="48" applyNumberFormat="1" applyFont="1" applyBorder="1" applyAlignment="1" applyProtection="1">
      <alignment vertical="center"/>
      <protection locked="0"/>
    </xf>
    <xf numFmtId="38" fontId="13" fillId="0" borderId="0" xfId="48" applyFont="1" applyBorder="1" applyAlignment="1" applyProtection="1">
      <alignment vertical="center"/>
      <protection locked="0"/>
    </xf>
    <xf numFmtId="38" fontId="13" fillId="0" borderId="0" xfId="48" applyNumberFormat="1" applyFont="1" applyBorder="1" applyAlignment="1" applyProtection="1">
      <alignment vertical="center"/>
      <protection locked="0"/>
    </xf>
    <xf numFmtId="180" fontId="13" fillId="0" borderId="0" xfId="48" applyNumberFormat="1" applyFont="1" applyAlignment="1" applyProtection="1">
      <alignment horizontal="right" vertical="center"/>
      <protection locked="0"/>
    </xf>
    <xf numFmtId="180" fontId="13" fillId="0" borderId="0" xfId="48" applyNumberFormat="1" applyFont="1" applyAlignment="1" applyProtection="1">
      <alignment vertical="center"/>
      <protection locked="0"/>
    </xf>
    <xf numFmtId="38" fontId="13" fillId="0" borderId="0" xfId="48" applyFont="1" applyAlignment="1" applyProtection="1">
      <alignment vertical="center"/>
      <protection/>
    </xf>
    <xf numFmtId="38" fontId="13" fillId="0" borderId="0" xfId="48" applyFont="1" applyAlignment="1" applyProtection="1">
      <alignment vertical="center"/>
      <protection locked="0"/>
    </xf>
    <xf numFmtId="180" fontId="13" fillId="0" borderId="0" xfId="48" applyNumberFormat="1" applyFont="1" applyAlignment="1" applyProtection="1">
      <alignment vertical="center"/>
      <protection/>
    </xf>
    <xf numFmtId="38" fontId="4" fillId="0" borderId="17" xfId="48" applyFont="1" applyBorder="1" applyAlignment="1" applyProtection="1">
      <alignment horizontal="distributed" vertical="center"/>
      <protection/>
    </xf>
    <xf numFmtId="38" fontId="4" fillId="0" borderId="18" xfId="48" applyNumberFormat="1" applyFont="1" applyBorder="1" applyAlignment="1" applyProtection="1">
      <alignment vertical="center"/>
      <protection locked="0"/>
    </xf>
    <xf numFmtId="180" fontId="4" fillId="0" borderId="17" xfId="48" applyNumberFormat="1" applyFont="1" applyBorder="1" applyAlignment="1" applyProtection="1">
      <alignment vertical="center"/>
      <protection locked="0"/>
    </xf>
    <xf numFmtId="38" fontId="4" fillId="0" borderId="17" xfId="48" applyFont="1" applyBorder="1" applyAlignment="1" applyProtection="1">
      <alignment vertical="center"/>
      <protection locked="0"/>
    </xf>
    <xf numFmtId="180" fontId="4" fillId="0" borderId="17" xfId="48" applyNumberFormat="1" applyFont="1" applyBorder="1" applyAlignment="1" applyProtection="1">
      <alignment vertical="center"/>
      <protection/>
    </xf>
    <xf numFmtId="38" fontId="4" fillId="0" borderId="18" xfId="48" applyFont="1" applyBorder="1" applyAlignment="1" applyProtection="1">
      <alignment horizontal="distributed" vertical="center"/>
      <protection/>
    </xf>
    <xf numFmtId="0" fontId="6" fillId="0" borderId="0" xfId="0" applyFont="1" applyAlignment="1" applyProtection="1">
      <alignment vertical="center"/>
      <protection/>
    </xf>
    <xf numFmtId="0" fontId="6" fillId="0" borderId="19" xfId="0" applyFont="1" applyBorder="1" applyAlignment="1" applyProtection="1">
      <alignment horizontal="distributed" vertical="center"/>
      <protection/>
    </xf>
    <xf numFmtId="49" fontId="4" fillId="0" borderId="22" xfId="0" applyNumberFormat="1" applyFont="1" applyBorder="1" applyAlignment="1">
      <alignment/>
    </xf>
    <xf numFmtId="49" fontId="5" fillId="0" borderId="0" xfId="0" applyNumberFormat="1" applyFont="1" applyAlignment="1">
      <alignment/>
    </xf>
    <xf numFmtId="49" fontId="4" fillId="0" borderId="0" xfId="0" applyNumberFormat="1" applyFont="1" applyAlignment="1">
      <alignment/>
    </xf>
    <xf numFmtId="49" fontId="4" fillId="0" borderId="0" xfId="0" applyNumberFormat="1" applyFont="1" applyAlignment="1" applyProtection="1">
      <alignment/>
      <protection/>
    </xf>
    <xf numFmtId="177" fontId="5" fillId="0" borderId="0" xfId="0" applyNumberFormat="1" applyFont="1" applyAlignment="1">
      <alignment vertical="center"/>
    </xf>
    <xf numFmtId="0" fontId="5" fillId="0" borderId="0" xfId="0" applyFont="1" applyAlignment="1">
      <alignment horizontal="right" vertical="center"/>
    </xf>
    <xf numFmtId="0" fontId="6" fillId="0" borderId="0" xfId="0" applyFont="1" applyBorder="1" applyAlignment="1" applyProtection="1">
      <alignment horizontal="center" vertical="center"/>
      <protection/>
    </xf>
    <xf numFmtId="176" fontId="6" fillId="0" borderId="0" xfId="0" applyNumberFormat="1" applyFont="1" applyBorder="1" applyAlignment="1" applyProtection="1">
      <alignment horizontal="center" vertical="center"/>
      <protection/>
    </xf>
    <xf numFmtId="176" fontId="5" fillId="0" borderId="0" xfId="0" applyNumberFormat="1" applyFont="1" applyAlignment="1">
      <alignment vertical="center"/>
    </xf>
    <xf numFmtId="182" fontId="4" fillId="0" borderId="0" xfId="0" applyNumberFormat="1" applyFont="1" applyAlignment="1">
      <alignment horizontal="center" vertical="center"/>
    </xf>
    <xf numFmtId="182" fontId="5" fillId="0" borderId="0" xfId="0" applyNumberFormat="1" applyFont="1" applyAlignment="1">
      <alignment horizontal="center" vertical="center"/>
    </xf>
    <xf numFmtId="178" fontId="5" fillId="0" borderId="0" xfId="0" applyNumberFormat="1" applyFont="1" applyAlignment="1">
      <alignment horizontal="center" vertical="center"/>
    </xf>
    <xf numFmtId="182" fontId="4" fillId="0" borderId="0" xfId="0" applyNumberFormat="1" applyFont="1" applyAlignment="1">
      <alignment vertical="center"/>
    </xf>
    <xf numFmtId="182" fontId="7" fillId="0" borderId="0" xfId="0" applyNumberFormat="1" applyFont="1" applyAlignment="1">
      <alignment vertical="center"/>
    </xf>
    <xf numFmtId="182" fontId="9" fillId="0" borderId="0" xfId="48" applyNumberFormat="1" applyFont="1" applyBorder="1" applyAlignment="1">
      <alignment vertical="center"/>
    </xf>
    <xf numFmtId="178" fontId="7" fillId="0" borderId="0" xfId="0" applyNumberFormat="1" applyFont="1" applyAlignment="1">
      <alignment vertical="center"/>
    </xf>
    <xf numFmtId="182" fontId="7" fillId="0" borderId="0" xfId="0" applyNumberFormat="1" applyFont="1" applyBorder="1" applyAlignment="1">
      <alignment vertical="center"/>
    </xf>
    <xf numFmtId="182" fontId="4" fillId="0" borderId="10" xfId="0" applyNumberFormat="1" applyFont="1" applyBorder="1" applyAlignment="1">
      <alignment vertical="center"/>
    </xf>
    <xf numFmtId="182" fontId="9" fillId="0" borderId="10" xfId="48" applyNumberFormat="1" applyFont="1" applyBorder="1" applyAlignment="1">
      <alignment vertical="center"/>
    </xf>
    <xf numFmtId="182" fontId="10" fillId="0" borderId="10" xfId="48" applyNumberFormat="1" applyFont="1" applyBorder="1" applyAlignment="1">
      <alignment vertical="center"/>
    </xf>
    <xf numFmtId="182" fontId="9" fillId="0" borderId="0" xfId="0" applyNumberFormat="1" applyFont="1" applyBorder="1" applyAlignment="1">
      <alignment vertical="center"/>
    </xf>
    <xf numFmtId="182" fontId="9" fillId="0" borderId="0" xfId="0" applyNumberFormat="1" applyFont="1" applyAlignment="1">
      <alignment vertical="center"/>
    </xf>
    <xf numFmtId="178" fontId="6" fillId="0" borderId="11" xfId="48" applyNumberFormat="1" applyFont="1" applyBorder="1" applyAlignment="1" applyProtection="1">
      <alignment horizontal="center" vertical="center"/>
      <protection/>
    </xf>
    <xf numFmtId="182" fontId="6" fillId="0" borderId="11" xfId="48" applyNumberFormat="1" applyFont="1" applyBorder="1" applyAlignment="1" applyProtection="1">
      <alignment horizontal="distributed" vertical="center"/>
      <protection/>
    </xf>
    <xf numFmtId="182" fontId="6" fillId="0" borderId="14" xfId="48" applyNumberFormat="1" applyFont="1" applyBorder="1" applyAlignment="1" applyProtection="1">
      <alignment horizontal="left" vertical="center"/>
      <protection/>
    </xf>
    <xf numFmtId="182" fontId="6" fillId="0" borderId="11" xfId="48" applyNumberFormat="1" applyFont="1" applyBorder="1" applyAlignment="1">
      <alignment vertical="center"/>
    </xf>
    <xf numFmtId="182" fontId="6" fillId="0" borderId="0" xfId="0" applyNumberFormat="1" applyFont="1" applyBorder="1" applyAlignment="1">
      <alignment vertical="center"/>
    </xf>
    <xf numFmtId="182" fontId="6" fillId="0" borderId="0" xfId="0" applyNumberFormat="1" applyFont="1" applyAlignment="1">
      <alignment vertical="center"/>
    </xf>
    <xf numFmtId="0" fontId="6" fillId="0" borderId="16" xfId="0" applyFont="1" applyBorder="1" applyAlignment="1">
      <alignment horizontal="center" vertical="center"/>
    </xf>
    <xf numFmtId="182" fontId="6" fillId="0" borderId="11" xfId="48" applyNumberFormat="1" applyFont="1" applyBorder="1" applyAlignment="1" applyProtection="1">
      <alignment horizontal="center" vertical="center"/>
      <protection/>
    </xf>
    <xf numFmtId="182" fontId="4" fillId="0" borderId="17" xfId="0" applyNumberFormat="1" applyFont="1" applyBorder="1" applyAlignment="1">
      <alignment vertical="center"/>
    </xf>
    <xf numFmtId="182" fontId="6" fillId="0" borderId="17" xfId="48" applyNumberFormat="1" applyFont="1" applyBorder="1" applyAlignment="1">
      <alignment vertical="center"/>
    </xf>
    <xf numFmtId="182" fontId="6" fillId="0" borderId="18" xfId="48" applyNumberFormat="1" applyFont="1" applyBorder="1" applyAlignment="1" applyProtection="1">
      <alignment horizontal="distributed" vertical="center"/>
      <protection/>
    </xf>
    <xf numFmtId="178" fontId="6" fillId="0" borderId="18" xfId="48" applyNumberFormat="1" applyFont="1" applyBorder="1" applyAlignment="1" applyProtection="1">
      <alignment horizontal="center" vertical="center"/>
      <protection/>
    </xf>
    <xf numFmtId="0" fontId="6" fillId="0" borderId="19" xfId="0" applyFont="1" applyBorder="1" applyAlignment="1">
      <alignment horizontal="center" vertical="center"/>
    </xf>
    <xf numFmtId="182" fontId="6" fillId="0" borderId="18" xfId="48" applyNumberFormat="1" applyFont="1" applyBorder="1" applyAlignment="1">
      <alignment horizontal="center" vertical="center"/>
    </xf>
    <xf numFmtId="182" fontId="6" fillId="0" borderId="21" xfId="48" applyNumberFormat="1" applyFont="1" applyBorder="1" applyAlignment="1" applyProtection="1">
      <alignment horizontal="center" vertical="center"/>
      <protection locked="0"/>
    </xf>
    <xf numFmtId="182" fontId="4" fillId="0" borderId="24" xfId="48" applyNumberFormat="1" applyFont="1" applyBorder="1" applyAlignment="1" applyProtection="1" quotePrefix="1">
      <alignment horizontal="center" vertical="center"/>
      <protection locked="0"/>
    </xf>
    <xf numFmtId="182" fontId="4" fillId="0" borderId="21" xfId="48" applyNumberFormat="1" applyFont="1" applyBorder="1" applyAlignment="1" applyProtection="1" quotePrefix="1">
      <alignment horizontal="center" vertical="center"/>
      <protection locked="0"/>
    </xf>
    <xf numFmtId="182" fontId="4" fillId="0" borderId="21" xfId="48" applyNumberFormat="1" applyFont="1" applyBorder="1" applyAlignment="1" applyProtection="1">
      <alignment horizontal="center" vertical="center"/>
      <protection locked="0"/>
    </xf>
    <xf numFmtId="182" fontId="4" fillId="0" borderId="18" xfId="48" applyNumberFormat="1" applyFont="1" applyBorder="1" applyAlignment="1" applyProtection="1">
      <alignment horizontal="center" vertical="center"/>
      <protection locked="0"/>
    </xf>
    <xf numFmtId="182" fontId="4" fillId="0" borderId="25" xfId="48" applyNumberFormat="1" applyFont="1" applyBorder="1" applyAlignment="1" applyProtection="1">
      <alignment horizontal="right" vertical="center"/>
      <protection/>
    </xf>
    <xf numFmtId="182" fontId="4" fillId="0" borderId="0" xfId="48" applyNumberFormat="1" applyFont="1" applyBorder="1" applyAlignment="1" applyProtection="1">
      <alignment horizontal="right" vertical="center"/>
      <protection/>
    </xf>
    <xf numFmtId="178" fontId="4" fillId="0" borderId="0" xfId="48" applyNumberFormat="1" applyFont="1" applyBorder="1" applyAlignment="1" applyProtection="1">
      <alignment horizontal="right" vertical="center"/>
      <protection/>
    </xf>
    <xf numFmtId="178" fontId="4" fillId="0" borderId="22" xfId="48" applyNumberFormat="1" applyFont="1" applyBorder="1" applyAlignment="1" applyProtection="1">
      <alignment horizontal="right" vertical="center"/>
      <protection/>
    </xf>
    <xf numFmtId="182" fontId="4" fillId="0" borderId="26" xfId="48" applyNumberFormat="1" applyFont="1" applyBorder="1" applyAlignment="1" applyProtection="1">
      <alignment horizontal="right" vertical="center"/>
      <protection/>
    </xf>
    <xf numFmtId="182" fontId="4" fillId="0" borderId="25" xfId="48" applyNumberFormat="1" applyFont="1" applyBorder="1" applyAlignment="1" applyProtection="1">
      <alignment horizontal="distributed" vertical="center"/>
      <protection/>
    </xf>
    <xf numFmtId="182" fontId="5" fillId="0" borderId="0" xfId="0" applyNumberFormat="1" applyFont="1" applyBorder="1" applyAlignment="1">
      <alignment vertical="center"/>
    </xf>
    <xf numFmtId="182" fontId="5" fillId="0" borderId="0" xfId="0" applyNumberFormat="1" applyFont="1" applyAlignment="1">
      <alignment vertical="center"/>
    </xf>
    <xf numFmtId="182" fontId="4" fillId="0" borderId="11" xfId="48" applyNumberFormat="1" applyFont="1" applyBorder="1" applyAlignment="1" applyProtection="1">
      <alignment horizontal="center" vertical="center"/>
      <protection/>
    </xf>
    <xf numFmtId="182" fontId="4" fillId="0" borderId="0" xfId="48" applyNumberFormat="1" applyFont="1" applyBorder="1" applyAlignment="1" applyProtection="1">
      <alignment horizontal="center" vertical="center"/>
      <protection/>
    </xf>
    <xf numFmtId="182" fontId="4" fillId="0" borderId="0" xfId="48" applyNumberFormat="1" applyFont="1" applyBorder="1" applyAlignment="1">
      <alignment vertical="center"/>
    </xf>
    <xf numFmtId="178" fontId="4" fillId="0" borderId="0" xfId="48" applyNumberFormat="1" applyFont="1" applyBorder="1" applyAlignment="1">
      <alignment vertical="center"/>
    </xf>
    <xf numFmtId="178" fontId="4" fillId="0" borderId="0" xfId="48" applyNumberFormat="1" applyFont="1" applyBorder="1" applyAlignment="1" applyProtection="1">
      <alignment horizontal="center" vertical="center"/>
      <protection/>
    </xf>
    <xf numFmtId="182" fontId="4" fillId="0" borderId="23" xfId="48" applyNumberFormat="1" applyFont="1" applyBorder="1" applyAlignment="1" applyProtection="1">
      <alignment horizontal="center" vertical="center"/>
      <protection/>
    </xf>
    <xf numFmtId="182" fontId="4" fillId="0" borderId="11" xfId="48" applyNumberFormat="1" applyFont="1" applyBorder="1" applyAlignment="1">
      <alignment horizontal="distributed" vertical="center"/>
    </xf>
    <xf numFmtId="40" fontId="13" fillId="0" borderId="0" xfId="48" applyNumberFormat="1" applyFont="1" applyAlignment="1" applyProtection="1">
      <alignment vertical="center"/>
      <protection/>
    </xf>
    <xf numFmtId="38" fontId="13" fillId="0" borderId="0" xfId="48" applyNumberFormat="1" applyFont="1" applyAlignment="1" applyProtection="1">
      <alignment vertical="center"/>
      <protection/>
    </xf>
    <xf numFmtId="182" fontId="13" fillId="0" borderId="11" xfId="48" applyNumberFormat="1" applyFont="1" applyBorder="1" applyAlignment="1" applyProtection="1">
      <alignment horizontal="distributed" vertical="center"/>
      <protection/>
    </xf>
    <xf numFmtId="182" fontId="14" fillId="0" borderId="0" xfId="0" applyNumberFormat="1" applyFont="1" applyBorder="1" applyAlignment="1">
      <alignment vertical="center"/>
    </xf>
    <xf numFmtId="182" fontId="14" fillId="0" borderId="0" xfId="0" applyNumberFormat="1" applyFont="1" applyAlignment="1">
      <alignment vertical="center"/>
    </xf>
    <xf numFmtId="182" fontId="4" fillId="0" borderId="23" xfId="48" applyNumberFormat="1" applyFont="1" applyBorder="1" applyAlignment="1">
      <alignment vertical="center"/>
    </xf>
    <xf numFmtId="38" fontId="4" fillId="0" borderId="0" xfId="48" applyFont="1" applyAlignment="1">
      <alignment vertical="center"/>
    </xf>
    <xf numFmtId="38" fontId="4" fillId="0" borderId="0" xfId="48" applyFont="1" applyAlignment="1" applyProtection="1">
      <alignment horizontal="center" vertical="center"/>
      <protection/>
    </xf>
    <xf numFmtId="178" fontId="4" fillId="0" borderId="0" xfId="48" applyNumberFormat="1" applyFont="1" applyAlignment="1" applyProtection="1">
      <alignment horizontal="center" vertical="center"/>
      <protection/>
    </xf>
    <xf numFmtId="40" fontId="4" fillId="0" borderId="0" xfId="48" applyNumberFormat="1" applyFont="1" applyAlignment="1" applyProtection="1">
      <alignment vertical="center"/>
      <protection locked="0"/>
    </xf>
    <xf numFmtId="180" fontId="4" fillId="0" borderId="0" xfId="48" applyNumberFormat="1" applyFont="1" applyAlignment="1" applyProtection="1">
      <alignment horizontal="center" vertical="center"/>
      <protection/>
    </xf>
    <xf numFmtId="182" fontId="4" fillId="0" borderId="23" xfId="48" applyNumberFormat="1" applyFont="1" applyBorder="1" applyAlignment="1" applyProtection="1">
      <alignment horizontal="distributed" vertical="center"/>
      <protection/>
    </xf>
    <xf numFmtId="183" fontId="4" fillId="0" borderId="0" xfId="48" applyNumberFormat="1" applyFont="1" applyAlignment="1" applyProtection="1">
      <alignment vertical="center"/>
      <protection locked="0"/>
    </xf>
    <xf numFmtId="38" fontId="4" fillId="0" borderId="0" xfId="48" applyFont="1" applyAlignment="1" applyProtection="1">
      <alignment vertical="center"/>
      <protection/>
    </xf>
    <xf numFmtId="182" fontId="4" fillId="0" borderId="11" xfId="48" applyNumberFormat="1" applyFont="1" applyBorder="1" applyAlignment="1" applyProtection="1">
      <alignment horizontal="distributed" vertical="center"/>
      <protection/>
    </xf>
    <xf numFmtId="182" fontId="13" fillId="0" borderId="0" xfId="0" applyNumberFormat="1" applyFont="1" applyAlignment="1">
      <alignment vertical="center"/>
    </xf>
    <xf numFmtId="182" fontId="13" fillId="0" borderId="23" xfId="48" applyNumberFormat="1" applyFont="1" applyBorder="1" applyAlignment="1" applyProtection="1">
      <alignment horizontal="distributed" vertical="center"/>
      <protection/>
    </xf>
    <xf numFmtId="183" fontId="13" fillId="0" borderId="0" xfId="48" applyNumberFormat="1" applyFont="1" applyAlignment="1" applyProtection="1">
      <alignment vertical="center"/>
      <protection locked="0"/>
    </xf>
    <xf numFmtId="40" fontId="13" fillId="0" borderId="0" xfId="48" applyNumberFormat="1" applyFont="1" applyAlignment="1" applyProtection="1">
      <alignment vertical="center"/>
      <protection locked="0"/>
    </xf>
    <xf numFmtId="182" fontId="4" fillId="0" borderId="27" xfId="48" applyNumberFormat="1" applyFont="1" applyBorder="1" applyAlignment="1" applyProtection="1">
      <alignment horizontal="distributed" vertical="center"/>
      <protection/>
    </xf>
    <xf numFmtId="38" fontId="4" fillId="0" borderId="17" xfId="48" applyFont="1" applyBorder="1" applyAlignment="1" applyProtection="1">
      <alignment vertical="center"/>
      <protection/>
    </xf>
    <xf numFmtId="40" fontId="4" fillId="0" borderId="17" xfId="48" applyNumberFormat="1" applyFont="1" applyBorder="1" applyAlignment="1" applyProtection="1">
      <alignment vertical="center"/>
      <protection locked="0"/>
    </xf>
    <xf numFmtId="182" fontId="4" fillId="0" borderId="18" xfId="48" applyNumberFormat="1" applyFont="1" applyBorder="1" applyAlignment="1" applyProtection="1">
      <alignment horizontal="distributed" vertical="center"/>
      <protection/>
    </xf>
    <xf numFmtId="182" fontId="6" fillId="0" borderId="11" xfId="48" applyNumberFormat="1" applyFont="1" applyBorder="1" applyAlignment="1" applyProtection="1">
      <alignment horizontal="distributed" vertical="center"/>
      <protection locked="0"/>
    </xf>
    <xf numFmtId="182" fontId="6" fillId="0" borderId="0" xfId="48" applyNumberFormat="1" applyFont="1" applyBorder="1" applyAlignment="1" applyProtection="1">
      <alignment horizontal="center" vertical="center"/>
      <protection locked="0"/>
    </xf>
    <xf numFmtId="178" fontId="6" fillId="0" borderId="11" xfId="48" applyNumberFormat="1" applyFont="1" applyBorder="1" applyAlignment="1" applyProtection="1">
      <alignment horizontal="center" vertical="center"/>
      <protection locked="0"/>
    </xf>
    <xf numFmtId="182" fontId="6" fillId="0" borderId="15" xfId="0" applyNumberFormat="1" applyFont="1" applyBorder="1" applyAlignment="1">
      <alignment horizontal="center" vertical="center"/>
    </xf>
    <xf numFmtId="182" fontId="6" fillId="0" borderId="17" xfId="48" applyNumberFormat="1" applyFont="1" applyBorder="1" applyAlignment="1" applyProtection="1">
      <alignment horizontal="center" vertical="center"/>
      <protection locked="0"/>
    </xf>
    <xf numFmtId="182" fontId="6" fillId="0" borderId="18" xfId="48" applyNumberFormat="1" applyFont="1" applyBorder="1" applyAlignment="1" applyProtection="1">
      <alignment horizontal="distributed" vertical="center"/>
      <protection locked="0"/>
    </xf>
    <xf numFmtId="178" fontId="6" fillId="0" borderId="18" xfId="48" applyNumberFormat="1" applyFont="1" applyBorder="1" applyAlignment="1" applyProtection="1">
      <alignment horizontal="center" vertical="center"/>
      <protection locked="0"/>
    </xf>
    <xf numFmtId="182" fontId="6" fillId="0" borderId="19" xfId="0" applyNumberFormat="1" applyFont="1" applyBorder="1" applyAlignment="1">
      <alignment horizontal="center" vertical="center"/>
    </xf>
    <xf numFmtId="178" fontId="6" fillId="0" borderId="0" xfId="48" applyNumberFormat="1" applyFont="1" applyBorder="1" applyAlignment="1" applyProtection="1">
      <alignment horizontal="center" vertical="center"/>
      <protection locked="0"/>
    </xf>
    <xf numFmtId="38" fontId="9" fillId="0" borderId="0" xfId="48" applyFont="1" applyBorder="1" applyAlignment="1">
      <alignment horizontal="center"/>
    </xf>
    <xf numFmtId="0" fontId="9" fillId="0" borderId="0" xfId="0" applyFont="1" applyAlignment="1">
      <alignment horizontal="center"/>
    </xf>
    <xf numFmtId="178" fontId="11" fillId="0" borderId="14" xfId="48" applyNumberFormat="1" applyFont="1" applyBorder="1" applyAlignment="1" applyProtection="1">
      <alignment horizontal="center" vertical="center" wrapText="1"/>
      <protection/>
    </xf>
    <xf numFmtId="178" fontId="12" fillId="0" borderId="16" xfId="0" applyNumberFormat="1" applyFont="1" applyBorder="1" applyAlignment="1">
      <alignment horizontal="center" vertical="center" wrapText="1"/>
    </xf>
    <xf numFmtId="178" fontId="12" fillId="0" borderId="19" xfId="0" applyNumberFormat="1" applyFont="1" applyBorder="1" applyAlignment="1">
      <alignment horizontal="center" vertical="center" wrapText="1"/>
    </xf>
    <xf numFmtId="38" fontId="6" fillId="0" borderId="12" xfId="48" applyFont="1" applyBorder="1" applyAlignment="1" applyProtection="1">
      <alignment horizontal="center" vertical="center"/>
      <protection/>
    </xf>
    <xf numFmtId="38" fontId="6" fillId="0" borderId="28" xfId="48" applyFont="1" applyBorder="1" applyAlignment="1" applyProtection="1">
      <alignment horizontal="center" vertical="center"/>
      <protection/>
    </xf>
    <xf numFmtId="176" fontId="6" fillId="0" borderId="29" xfId="48" applyNumberFormat="1" applyFont="1" applyBorder="1" applyAlignment="1" applyProtection="1">
      <alignment horizontal="distributed" vertical="center"/>
      <protection/>
    </xf>
    <xf numFmtId="176" fontId="6" fillId="0" borderId="30" xfId="48" applyNumberFormat="1" applyFont="1" applyBorder="1" applyAlignment="1" applyProtection="1">
      <alignment horizontal="distributed" vertical="center"/>
      <protection/>
    </xf>
    <xf numFmtId="38" fontId="6" fillId="0" borderId="14" xfId="48" applyFont="1" applyBorder="1" applyAlignment="1" applyProtection="1">
      <alignment horizontal="center" vertical="center" wrapText="1"/>
      <protection/>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38" fontId="4" fillId="0" borderId="0" xfId="48" applyFont="1" applyBorder="1" applyAlignment="1" applyProtection="1">
      <alignment horizontal="distributed" vertical="center"/>
      <protection/>
    </xf>
    <xf numFmtId="0" fontId="4" fillId="0" borderId="23" xfId="0" applyFont="1" applyBorder="1" applyAlignment="1">
      <alignment horizontal="distributed" vertical="center"/>
    </xf>
    <xf numFmtId="38" fontId="6" fillId="0" borderId="15" xfId="48" applyFont="1" applyBorder="1" applyAlignment="1" applyProtection="1">
      <alignment horizontal="center" vertical="center"/>
      <protection/>
    </xf>
    <xf numFmtId="0" fontId="5" fillId="0" borderId="19" xfId="0" applyFont="1" applyBorder="1" applyAlignment="1">
      <alignment horizontal="center" vertical="center"/>
    </xf>
    <xf numFmtId="38" fontId="6" fillId="0" borderId="15" xfId="48" applyFont="1" applyBorder="1" applyAlignment="1" applyProtection="1">
      <alignment horizontal="distributed" vertical="center"/>
      <protection/>
    </xf>
    <xf numFmtId="0" fontId="5" fillId="0" borderId="19" xfId="0" applyFont="1" applyBorder="1" applyAlignment="1">
      <alignment horizontal="distributed" vertical="center"/>
    </xf>
    <xf numFmtId="176" fontId="6" fillId="0" borderId="11" xfId="48" applyNumberFormat="1" applyFont="1" applyBorder="1" applyAlignment="1" applyProtection="1">
      <alignment horizontal="center" vertical="center"/>
      <protection/>
    </xf>
    <xf numFmtId="176" fontId="6" fillId="0" borderId="23" xfId="48" applyNumberFormat="1" applyFont="1" applyBorder="1" applyAlignment="1" applyProtection="1">
      <alignment horizontal="center" vertical="center"/>
      <protection/>
    </xf>
    <xf numFmtId="38" fontId="6" fillId="0" borderId="16" xfId="48" applyFont="1" applyBorder="1" applyAlignment="1" applyProtection="1">
      <alignment horizontal="center" vertical="center"/>
      <protection/>
    </xf>
    <xf numFmtId="176" fontId="6" fillId="0" borderId="18" xfId="48" applyNumberFormat="1" applyFont="1" applyBorder="1" applyAlignment="1" applyProtection="1">
      <alignment horizontal="center" vertical="center"/>
      <protection/>
    </xf>
    <xf numFmtId="176" fontId="6" fillId="0" borderId="27" xfId="48" applyNumberFormat="1" applyFont="1" applyBorder="1" applyAlignment="1" applyProtection="1">
      <alignment horizontal="center" vertical="center"/>
      <protection/>
    </xf>
    <xf numFmtId="49" fontId="4" fillId="0" borderId="24" xfId="48" applyNumberFormat="1" applyFont="1" applyBorder="1" applyAlignment="1" applyProtection="1">
      <alignment horizontal="distributed" vertical="center"/>
      <protection/>
    </xf>
    <xf numFmtId="0" fontId="4" fillId="0" borderId="31" xfId="0" applyFont="1" applyBorder="1" applyAlignment="1">
      <alignment horizontal="distributed" vertical="center"/>
    </xf>
    <xf numFmtId="177" fontId="4" fillId="0" borderId="20" xfId="48" applyNumberFormat="1" applyFont="1" applyBorder="1" applyAlignment="1" applyProtection="1">
      <alignment horizontal="center" vertical="center"/>
      <protection locked="0"/>
    </xf>
    <xf numFmtId="0" fontId="5" fillId="0" borderId="24" xfId="0" applyFont="1" applyBorder="1" applyAlignment="1">
      <alignment horizontal="center" vertical="center"/>
    </xf>
    <xf numFmtId="0" fontId="5" fillId="0" borderId="31" xfId="0" applyFont="1" applyBorder="1" applyAlignment="1">
      <alignment horizontal="center" vertical="center"/>
    </xf>
    <xf numFmtId="49" fontId="4" fillId="0" borderId="20" xfId="48" applyNumberFormat="1" applyFont="1" applyBorder="1" applyAlignment="1" applyProtection="1">
      <alignment horizontal="center" vertical="center"/>
      <protection locked="0"/>
    </xf>
    <xf numFmtId="49" fontId="4" fillId="0" borderId="31" xfId="48" applyNumberFormat="1" applyFont="1" applyBorder="1" applyAlignment="1" applyProtection="1">
      <alignment horizontal="center" vertical="center"/>
      <protection locked="0"/>
    </xf>
    <xf numFmtId="176" fontId="4" fillId="0" borderId="20" xfId="48" applyNumberFormat="1" applyFont="1" applyBorder="1" applyAlignment="1" applyProtection="1">
      <alignment horizontal="center" vertical="center"/>
      <protection locked="0"/>
    </xf>
    <xf numFmtId="176" fontId="4" fillId="0" borderId="24" xfId="0" applyNumberFormat="1" applyFont="1" applyBorder="1" applyAlignment="1">
      <alignment horizontal="center" vertical="center"/>
    </xf>
    <xf numFmtId="176" fontId="4" fillId="0" borderId="31" xfId="0" applyNumberFormat="1" applyFont="1" applyBorder="1" applyAlignment="1">
      <alignment horizontal="center" vertical="center"/>
    </xf>
    <xf numFmtId="0" fontId="4" fillId="0" borderId="31" xfId="0" applyFont="1" applyBorder="1" applyAlignment="1">
      <alignment horizontal="center" vertical="center"/>
    </xf>
    <xf numFmtId="38" fontId="4" fillId="0" borderId="22" xfId="48" applyFont="1" applyBorder="1" applyAlignment="1" applyProtection="1">
      <alignment horizontal="distributed" vertical="center"/>
      <protection/>
    </xf>
    <xf numFmtId="0" fontId="4" fillId="0" borderId="26" xfId="0" applyFont="1" applyBorder="1" applyAlignment="1">
      <alignment horizontal="distributed" vertical="center"/>
    </xf>
    <xf numFmtId="38" fontId="4" fillId="0" borderId="0" xfId="48" applyFont="1" applyBorder="1" applyAlignment="1" applyProtection="1">
      <alignment horizontal="right" vertical="center"/>
      <protection locked="0"/>
    </xf>
    <xf numFmtId="0" fontId="5" fillId="0" borderId="0" xfId="0" applyFont="1" applyBorder="1" applyAlignment="1">
      <alignment horizontal="right" vertical="center"/>
    </xf>
    <xf numFmtId="38" fontId="13" fillId="0" borderId="0" xfId="48" applyFont="1" applyBorder="1" applyAlignment="1" applyProtection="1">
      <alignment horizontal="distributed" vertical="center"/>
      <protection/>
    </xf>
    <xf numFmtId="0" fontId="13" fillId="0" borderId="23" xfId="0" applyFont="1" applyBorder="1" applyAlignment="1">
      <alignment horizontal="distributed" vertical="center"/>
    </xf>
    <xf numFmtId="180" fontId="13" fillId="0" borderId="0" xfId="48" applyNumberFormat="1" applyFont="1" applyBorder="1" applyAlignment="1" applyProtection="1">
      <alignment vertical="center"/>
      <protection locked="0"/>
    </xf>
    <xf numFmtId="0" fontId="14" fillId="0" borderId="0" xfId="0" applyFont="1" applyAlignment="1">
      <alignment vertical="center"/>
    </xf>
    <xf numFmtId="180" fontId="4" fillId="0" borderId="0" xfId="48" applyNumberFormat="1" applyFont="1" applyAlignment="1" applyProtection="1">
      <alignment vertical="center"/>
      <protection locked="0"/>
    </xf>
    <xf numFmtId="0" fontId="5" fillId="0" borderId="0" xfId="0" applyFont="1" applyAlignment="1">
      <alignment vertical="center"/>
    </xf>
    <xf numFmtId="0" fontId="4" fillId="0" borderId="0" xfId="0" applyFont="1" applyAlignment="1">
      <alignment vertical="center"/>
    </xf>
    <xf numFmtId="180" fontId="13" fillId="0" borderId="0" xfId="48" applyNumberFormat="1" applyFont="1" applyAlignment="1" applyProtection="1">
      <alignment vertical="center"/>
      <protection locked="0"/>
    </xf>
    <xf numFmtId="0" fontId="6" fillId="0" borderId="25"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49" fontId="4" fillId="0" borderId="22" xfId="0" applyNumberFormat="1" applyFont="1" applyBorder="1" applyAlignment="1">
      <alignment/>
    </xf>
    <xf numFmtId="0" fontId="4" fillId="0" borderId="17" xfId="0" applyFont="1" applyBorder="1" applyAlignment="1" applyProtection="1">
      <alignment horizontal="distributed" vertical="center"/>
      <protection/>
    </xf>
    <xf numFmtId="0" fontId="4" fillId="0" borderId="27" xfId="0" applyFont="1" applyBorder="1" applyAlignment="1">
      <alignment horizontal="distributed" vertical="center"/>
    </xf>
    <xf numFmtId="178" fontId="6" fillId="0" borderId="25" xfId="48" applyNumberFormat="1" applyFont="1" applyBorder="1" applyAlignment="1" applyProtection="1">
      <alignment horizontal="center" vertical="center"/>
      <protection/>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38" fontId="6" fillId="0" borderId="25" xfId="48" applyFont="1" applyBorder="1" applyAlignment="1" applyProtection="1">
      <alignment horizontal="center" vertical="center"/>
      <protection/>
    </xf>
    <xf numFmtId="38" fontId="6" fillId="0" borderId="26" xfId="48" applyFont="1" applyBorder="1" applyAlignment="1" applyProtection="1">
      <alignment horizontal="center" vertical="center"/>
      <protection/>
    </xf>
    <xf numFmtId="38" fontId="6" fillId="0" borderId="25" xfId="48" applyFont="1" applyBorder="1" applyAlignment="1" applyProtection="1">
      <alignment horizontal="center" vertical="center"/>
      <protection locked="0"/>
    </xf>
    <xf numFmtId="182" fontId="4" fillId="0" borderId="0" xfId="0" applyNumberFormat="1" applyFont="1" applyAlignment="1">
      <alignment vertical="center"/>
    </xf>
    <xf numFmtId="182" fontId="4" fillId="0" borderId="23" xfId="0" applyNumberFormat="1" applyFont="1" applyBorder="1" applyAlignment="1">
      <alignment vertical="center"/>
    </xf>
    <xf numFmtId="182" fontId="6" fillId="0" borderId="12" xfId="48" applyNumberFormat="1" applyFont="1" applyBorder="1" applyAlignment="1" applyProtection="1">
      <alignment horizontal="center" vertical="center"/>
      <protection/>
    </xf>
    <xf numFmtId="182" fontId="6" fillId="0" borderId="32" xfId="48" applyNumberFormat="1" applyFont="1" applyBorder="1" applyAlignment="1" applyProtection="1">
      <alignment horizontal="center" vertical="center"/>
      <protection/>
    </xf>
    <xf numFmtId="182" fontId="6" fillId="0" borderId="28" xfId="48" applyNumberFormat="1" applyFont="1" applyBorder="1" applyAlignment="1" applyProtection="1">
      <alignment horizontal="center" vertical="center"/>
      <protection/>
    </xf>
    <xf numFmtId="182" fontId="6" fillId="0" borderId="14" xfId="48" applyNumberFormat="1" applyFont="1" applyBorder="1" applyAlignment="1" applyProtection="1">
      <alignment horizontal="center" vertical="center" wrapText="1"/>
      <protection/>
    </xf>
    <xf numFmtId="182" fontId="6" fillId="0" borderId="30" xfId="48" applyNumberFormat="1" applyFont="1" applyBorder="1" applyAlignment="1" applyProtection="1">
      <alignment horizontal="center" vertical="center" wrapText="1"/>
      <protection/>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182" fontId="6" fillId="0" borderId="15" xfId="48" applyNumberFormat="1" applyFont="1" applyBorder="1" applyAlignment="1" applyProtection="1">
      <alignment horizontal="distributed" vertical="center"/>
      <protection/>
    </xf>
    <xf numFmtId="178" fontId="6" fillId="0" borderId="12" xfId="48" applyNumberFormat="1" applyFont="1" applyBorder="1" applyAlignment="1" applyProtection="1">
      <alignment horizontal="center" vertical="center"/>
      <protection/>
    </xf>
    <xf numFmtId="178" fontId="6" fillId="0" borderId="28" xfId="48" applyNumberFormat="1" applyFont="1" applyBorder="1" applyAlignment="1" applyProtection="1">
      <alignment horizontal="center" vertical="center"/>
      <protection/>
    </xf>
    <xf numFmtId="182" fontId="4" fillId="0" borderId="0" xfId="48" applyNumberFormat="1" applyFont="1" applyBorder="1" applyAlignment="1" applyProtection="1">
      <alignment horizontal="distributed" vertical="center"/>
      <protection/>
    </xf>
    <xf numFmtId="0" fontId="5" fillId="0" borderId="23" xfId="0" applyFont="1" applyBorder="1" applyAlignment="1">
      <alignment horizontal="distributed" vertical="center"/>
    </xf>
    <xf numFmtId="182" fontId="6" fillId="0" borderId="19" xfId="48" applyNumberFormat="1" applyFont="1" applyBorder="1" applyAlignment="1" applyProtection="1">
      <alignment horizontal="distributed" vertical="center"/>
      <protection/>
    </xf>
    <xf numFmtId="178" fontId="6" fillId="0" borderId="15" xfId="48" applyNumberFormat="1" applyFont="1" applyBorder="1" applyAlignment="1" applyProtection="1">
      <alignment horizontal="distributed" vertical="center"/>
      <protection/>
    </xf>
    <xf numFmtId="178" fontId="6" fillId="0" borderId="19" xfId="48" applyNumberFormat="1" applyFont="1" applyBorder="1" applyAlignment="1" applyProtection="1">
      <alignment horizontal="distributed" vertical="center"/>
      <protection/>
    </xf>
    <xf numFmtId="178" fontId="6" fillId="0" borderId="15" xfId="48" applyNumberFormat="1" applyFont="1" applyBorder="1" applyAlignment="1" applyProtection="1">
      <alignment horizontal="center" vertical="center"/>
      <protection/>
    </xf>
    <xf numFmtId="178" fontId="6" fillId="0" borderId="19" xfId="48" applyNumberFormat="1" applyFont="1" applyBorder="1" applyAlignment="1" applyProtection="1">
      <alignment horizontal="center" vertical="center"/>
      <protection/>
    </xf>
    <xf numFmtId="182" fontId="4" fillId="0" borderId="17" xfId="48" applyNumberFormat="1" applyFont="1" applyBorder="1" applyAlignment="1" applyProtection="1">
      <alignment horizontal="distributed" vertical="center"/>
      <protection/>
    </xf>
    <xf numFmtId="0" fontId="5" fillId="0" borderId="27" xfId="0" applyFont="1" applyBorder="1" applyAlignment="1">
      <alignment horizontal="distributed" vertical="center"/>
    </xf>
    <xf numFmtId="182" fontId="6" fillId="0" borderId="20" xfId="48" applyNumberFormat="1" applyFont="1" applyBorder="1" applyAlignment="1" applyProtection="1" quotePrefix="1">
      <alignment horizontal="center" vertical="center"/>
      <protection locked="0"/>
    </xf>
    <xf numFmtId="182" fontId="6" fillId="0" borderId="24" xfId="48" applyNumberFormat="1" applyFont="1" applyBorder="1" applyAlignment="1" applyProtection="1">
      <alignment horizontal="center" vertical="center"/>
      <protection locked="0"/>
    </xf>
    <xf numFmtId="182" fontId="6" fillId="0" borderId="31" xfId="48" applyNumberFormat="1" applyFont="1" applyBorder="1" applyAlignment="1" applyProtection="1">
      <alignment horizontal="center" vertical="center"/>
      <protection locked="0"/>
    </xf>
    <xf numFmtId="182" fontId="6" fillId="0" borderId="20" xfId="48" applyNumberFormat="1" applyFont="1" applyBorder="1" applyAlignment="1" applyProtection="1">
      <alignment horizontal="center" vertical="center"/>
      <protection locked="0"/>
    </xf>
    <xf numFmtId="182" fontId="4" fillId="0" borderId="20" xfId="48" applyNumberFormat="1" applyFont="1" applyBorder="1" applyAlignment="1" applyProtection="1">
      <alignment horizontal="center" vertical="center"/>
      <protection locked="0"/>
    </xf>
    <xf numFmtId="182" fontId="4" fillId="0" borderId="31" xfId="48" applyNumberFormat="1" applyFont="1" applyBorder="1" applyAlignment="1" applyProtection="1">
      <alignment horizontal="center" vertical="center"/>
      <protection locked="0"/>
    </xf>
    <xf numFmtId="182" fontId="4" fillId="0" borderId="22" xfId="48" applyNumberFormat="1" applyFont="1" applyBorder="1" applyAlignment="1" applyProtection="1">
      <alignment horizontal="distributed" vertical="center"/>
      <protection/>
    </xf>
    <xf numFmtId="0" fontId="5" fillId="0" borderId="26" xfId="0" applyFont="1" applyBorder="1" applyAlignment="1">
      <alignment horizontal="distributed" vertical="center"/>
    </xf>
    <xf numFmtId="182" fontId="4" fillId="0" borderId="0" xfId="0" applyNumberFormat="1" applyFont="1" applyBorder="1" applyAlignment="1">
      <alignment vertical="center"/>
    </xf>
    <xf numFmtId="0" fontId="5" fillId="0" borderId="0" xfId="0" applyFont="1" applyBorder="1" applyAlignment="1">
      <alignment vertical="center"/>
    </xf>
    <xf numFmtId="182" fontId="13" fillId="0" borderId="0" xfId="48" applyNumberFormat="1" applyFont="1" applyBorder="1" applyAlignment="1" applyProtection="1">
      <alignment horizontal="distributed" vertical="center"/>
      <protection/>
    </xf>
    <xf numFmtId="0" fontId="14" fillId="0" borderId="23" xfId="0" applyFont="1" applyBorder="1" applyAlignment="1">
      <alignment horizontal="distributed" vertical="center"/>
    </xf>
    <xf numFmtId="178" fontId="6" fillId="0" borderId="25" xfId="0" applyNumberFormat="1" applyFont="1" applyBorder="1" applyAlignment="1">
      <alignment horizontal="center" vertical="center"/>
    </xf>
    <xf numFmtId="178" fontId="6" fillId="0" borderId="26" xfId="0" applyNumberFormat="1" applyFont="1" applyBorder="1" applyAlignment="1">
      <alignment horizontal="center" vertical="center"/>
    </xf>
    <xf numFmtId="182" fontId="6" fillId="0" borderId="25" xfId="48" applyNumberFormat="1" applyFont="1" applyBorder="1" applyAlignment="1" applyProtection="1">
      <alignment horizontal="center" vertical="center"/>
      <protection locked="0"/>
    </xf>
    <xf numFmtId="182" fontId="6" fillId="0" borderId="26" xfId="48" applyNumberFormat="1" applyFont="1" applyBorder="1" applyAlignment="1" applyProtection="1">
      <alignment horizontal="center" vertical="center"/>
      <protection locked="0"/>
    </xf>
    <xf numFmtId="182" fontId="6" fillId="0" borderId="18" xfId="48" applyNumberFormat="1" applyFont="1" applyBorder="1" applyAlignment="1" applyProtection="1">
      <alignment horizontal="center" vertical="center"/>
      <protection locked="0"/>
    </xf>
    <xf numFmtId="182" fontId="6" fillId="0" borderId="27" xfId="48" applyNumberFormat="1" applyFont="1" applyBorder="1" applyAlignment="1" applyProtection="1">
      <alignment horizontal="center" vertical="center"/>
      <protection locked="0"/>
    </xf>
    <xf numFmtId="182" fontId="6" fillId="0" borderId="15" xfId="48" applyNumberFormat="1" applyFont="1" applyBorder="1" applyAlignment="1" applyProtection="1">
      <alignment horizontal="center" vertical="center"/>
      <protection locked="0"/>
    </xf>
    <xf numFmtId="182" fontId="5" fillId="0" borderId="19" xfId="0" applyNumberFormat="1" applyFont="1" applyBorder="1" applyAlignment="1">
      <alignment vertical="center"/>
    </xf>
    <xf numFmtId="182" fontId="6" fillId="0" borderId="25" xfId="48" applyNumberFormat="1" applyFont="1" applyBorder="1" applyAlignment="1">
      <alignment horizontal="distributed" vertical="center"/>
    </xf>
    <xf numFmtId="182" fontId="5" fillId="0" borderId="18" xfId="0" applyNumberFormat="1" applyFont="1" applyBorder="1" applyAlignment="1">
      <alignment horizontal="distributed" vertical="center"/>
    </xf>
    <xf numFmtId="182" fontId="6" fillId="0" borderId="22" xfId="48" applyNumberFormat="1" applyFont="1" applyBorder="1" applyAlignment="1" applyProtection="1">
      <alignment horizontal="center" vertical="center"/>
      <protection/>
    </xf>
    <xf numFmtId="182" fontId="6" fillId="0" borderId="22" xfId="48" applyNumberFormat="1" applyFont="1" applyBorder="1" applyAlignment="1" applyProtection="1">
      <alignment horizontal="center" vertical="center"/>
      <protection locked="0"/>
    </xf>
    <xf numFmtId="182" fontId="6" fillId="0" borderId="17" xfId="48" applyNumberFormat="1" applyFont="1" applyBorder="1" applyAlignment="1" applyProtection="1">
      <alignment horizontal="center" vertical="center"/>
      <protection locked="0"/>
    </xf>
    <xf numFmtId="182" fontId="5" fillId="0" borderId="26" xfId="0" applyNumberFormat="1" applyFont="1" applyBorder="1" applyAlignment="1">
      <alignment horizontal="center" vertical="center"/>
    </xf>
    <xf numFmtId="182" fontId="5" fillId="0" borderId="18" xfId="0" applyNumberFormat="1" applyFont="1" applyBorder="1" applyAlignment="1">
      <alignment horizontal="center" vertical="center"/>
    </xf>
    <xf numFmtId="182" fontId="5" fillId="0" borderId="27"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5</xdr:row>
      <xdr:rowOff>9525</xdr:rowOff>
    </xdr:from>
    <xdr:to>
      <xdr:col>12</xdr:col>
      <xdr:colOff>238125</xdr:colOff>
      <xdr:row>6</xdr:row>
      <xdr:rowOff>161925</xdr:rowOff>
    </xdr:to>
    <xdr:sp>
      <xdr:nvSpPr>
        <xdr:cNvPr id="1" name="AutoShape 3"/>
        <xdr:cNvSpPr>
          <a:spLocks/>
        </xdr:cNvSpPr>
      </xdr:nvSpPr>
      <xdr:spPr>
        <a:xfrm>
          <a:off x="7629525"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xdr:row>
      <xdr:rowOff>19050</xdr:rowOff>
    </xdr:from>
    <xdr:to>
      <xdr:col>14</xdr:col>
      <xdr:colOff>219075</xdr:colOff>
      <xdr:row>7</xdr:row>
      <xdr:rowOff>0</xdr:rowOff>
    </xdr:to>
    <xdr:sp>
      <xdr:nvSpPr>
        <xdr:cNvPr id="2" name="AutoShape 4"/>
        <xdr:cNvSpPr>
          <a:spLocks/>
        </xdr:cNvSpPr>
      </xdr:nvSpPr>
      <xdr:spPr>
        <a:xfrm>
          <a:off x="8210550" y="1009650"/>
          <a:ext cx="4667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xdr:row>
      <xdr:rowOff>9525</xdr:rowOff>
    </xdr:from>
    <xdr:to>
      <xdr:col>16</xdr:col>
      <xdr:colOff>247650</xdr:colOff>
      <xdr:row>6</xdr:row>
      <xdr:rowOff>161925</xdr:rowOff>
    </xdr:to>
    <xdr:sp>
      <xdr:nvSpPr>
        <xdr:cNvPr id="3" name="AutoShape 5"/>
        <xdr:cNvSpPr>
          <a:spLocks/>
        </xdr:cNvSpPr>
      </xdr:nvSpPr>
      <xdr:spPr>
        <a:xfrm>
          <a:off x="8820150"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47625</xdr:rowOff>
    </xdr:from>
    <xdr:to>
      <xdr:col>1</xdr:col>
      <xdr:colOff>0</xdr:colOff>
      <xdr:row>36</xdr:row>
      <xdr:rowOff>47625</xdr:rowOff>
    </xdr:to>
    <xdr:sp>
      <xdr:nvSpPr>
        <xdr:cNvPr id="4" name="Line 10"/>
        <xdr:cNvSpPr>
          <a:spLocks/>
        </xdr:cNvSpPr>
      </xdr:nvSpPr>
      <xdr:spPr>
        <a:xfrm>
          <a:off x="247650" y="63531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76200</xdr:rowOff>
    </xdr:from>
    <xdr:to>
      <xdr:col>1</xdr:col>
      <xdr:colOff>0</xdr:colOff>
      <xdr:row>18</xdr:row>
      <xdr:rowOff>104775</xdr:rowOff>
    </xdr:to>
    <xdr:sp>
      <xdr:nvSpPr>
        <xdr:cNvPr id="5" name="Line 14"/>
        <xdr:cNvSpPr>
          <a:spLocks/>
        </xdr:cNvSpPr>
      </xdr:nvSpPr>
      <xdr:spPr>
        <a:xfrm>
          <a:off x="247650" y="2438400"/>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47625</xdr:rowOff>
    </xdr:from>
    <xdr:to>
      <xdr:col>1</xdr:col>
      <xdr:colOff>9525</xdr:colOff>
      <xdr:row>25</xdr:row>
      <xdr:rowOff>104775</xdr:rowOff>
    </xdr:to>
    <xdr:sp>
      <xdr:nvSpPr>
        <xdr:cNvPr id="6" name="Line 15"/>
        <xdr:cNvSpPr>
          <a:spLocks/>
        </xdr:cNvSpPr>
      </xdr:nvSpPr>
      <xdr:spPr>
        <a:xfrm>
          <a:off x="257175" y="3438525"/>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66675</xdr:rowOff>
    </xdr:from>
    <xdr:to>
      <xdr:col>1</xdr:col>
      <xdr:colOff>0</xdr:colOff>
      <xdr:row>29</xdr:row>
      <xdr:rowOff>133350</xdr:rowOff>
    </xdr:to>
    <xdr:sp>
      <xdr:nvSpPr>
        <xdr:cNvPr id="7" name="Line 16"/>
        <xdr:cNvSpPr>
          <a:spLocks/>
        </xdr:cNvSpPr>
      </xdr:nvSpPr>
      <xdr:spPr>
        <a:xfrm>
          <a:off x="247650" y="4657725"/>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95250</xdr:rowOff>
    </xdr:from>
    <xdr:to>
      <xdr:col>1</xdr:col>
      <xdr:colOff>0</xdr:colOff>
      <xdr:row>35</xdr:row>
      <xdr:rowOff>114300</xdr:rowOff>
    </xdr:to>
    <xdr:sp>
      <xdr:nvSpPr>
        <xdr:cNvPr id="8" name="Line 17"/>
        <xdr:cNvSpPr>
          <a:spLocks/>
        </xdr:cNvSpPr>
      </xdr:nvSpPr>
      <xdr:spPr>
        <a:xfrm>
          <a:off x="247650" y="5372100"/>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66675</xdr:rowOff>
    </xdr:from>
    <xdr:to>
      <xdr:col>1</xdr:col>
      <xdr:colOff>0</xdr:colOff>
      <xdr:row>41</xdr:row>
      <xdr:rowOff>114300</xdr:rowOff>
    </xdr:to>
    <xdr:sp>
      <xdr:nvSpPr>
        <xdr:cNvPr id="9" name="Line 18"/>
        <xdr:cNvSpPr>
          <a:spLocks/>
        </xdr:cNvSpPr>
      </xdr:nvSpPr>
      <xdr:spPr>
        <a:xfrm>
          <a:off x="247650" y="6372225"/>
          <a:ext cx="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42</xdr:row>
      <xdr:rowOff>66675</xdr:rowOff>
    </xdr:from>
    <xdr:to>
      <xdr:col>0</xdr:col>
      <xdr:colOff>238125</xdr:colOff>
      <xdr:row>47</xdr:row>
      <xdr:rowOff>19050</xdr:rowOff>
    </xdr:to>
    <xdr:sp>
      <xdr:nvSpPr>
        <xdr:cNvPr id="10" name="Line 19"/>
        <xdr:cNvSpPr>
          <a:spLocks/>
        </xdr:cNvSpPr>
      </xdr:nvSpPr>
      <xdr:spPr>
        <a:xfrm>
          <a:off x="238125" y="7400925"/>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47</xdr:row>
      <xdr:rowOff>95250</xdr:rowOff>
    </xdr:from>
    <xdr:to>
      <xdr:col>0</xdr:col>
      <xdr:colOff>238125</xdr:colOff>
      <xdr:row>50</xdr:row>
      <xdr:rowOff>142875</xdr:rowOff>
    </xdr:to>
    <xdr:sp>
      <xdr:nvSpPr>
        <xdr:cNvPr id="11" name="Line 20"/>
        <xdr:cNvSpPr>
          <a:spLocks/>
        </xdr:cNvSpPr>
      </xdr:nvSpPr>
      <xdr:spPr>
        <a:xfrm>
          <a:off x="238125" y="828675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57150</xdr:rowOff>
    </xdr:from>
    <xdr:to>
      <xdr:col>1</xdr:col>
      <xdr:colOff>0</xdr:colOff>
      <xdr:row>58</xdr:row>
      <xdr:rowOff>123825</xdr:rowOff>
    </xdr:to>
    <xdr:sp>
      <xdr:nvSpPr>
        <xdr:cNvPr id="12" name="Line 21"/>
        <xdr:cNvSpPr>
          <a:spLocks/>
        </xdr:cNvSpPr>
      </xdr:nvSpPr>
      <xdr:spPr>
        <a:xfrm>
          <a:off x="247650" y="8934450"/>
          <a:ext cx="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4</xdr:row>
      <xdr:rowOff>9525</xdr:rowOff>
    </xdr:from>
    <xdr:to>
      <xdr:col>12</xdr:col>
      <xdr:colOff>676275</xdr:colOff>
      <xdr:row>5</xdr:row>
      <xdr:rowOff>142875</xdr:rowOff>
    </xdr:to>
    <xdr:sp>
      <xdr:nvSpPr>
        <xdr:cNvPr id="1" name="AutoShape 2"/>
        <xdr:cNvSpPr>
          <a:spLocks/>
        </xdr:cNvSpPr>
      </xdr:nvSpPr>
      <xdr:spPr>
        <a:xfrm>
          <a:off x="8467725" y="742950"/>
          <a:ext cx="495300" cy="3048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85725</xdr:rowOff>
    </xdr:from>
    <xdr:to>
      <xdr:col>1</xdr:col>
      <xdr:colOff>0</xdr:colOff>
      <xdr:row>17</xdr:row>
      <xdr:rowOff>152400</xdr:rowOff>
    </xdr:to>
    <xdr:sp>
      <xdr:nvSpPr>
        <xdr:cNvPr id="2" name="Line 3"/>
        <xdr:cNvSpPr>
          <a:spLocks/>
        </xdr:cNvSpPr>
      </xdr:nvSpPr>
      <xdr:spPr>
        <a:xfrm>
          <a:off x="257175" y="2190750"/>
          <a:ext cx="0"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104775</xdr:rowOff>
    </xdr:from>
    <xdr:to>
      <xdr:col>1</xdr:col>
      <xdr:colOff>0</xdr:colOff>
      <xdr:row>24</xdr:row>
      <xdr:rowOff>114300</xdr:rowOff>
    </xdr:to>
    <xdr:sp>
      <xdr:nvSpPr>
        <xdr:cNvPr id="3" name="Line 4"/>
        <xdr:cNvSpPr>
          <a:spLocks/>
        </xdr:cNvSpPr>
      </xdr:nvSpPr>
      <xdr:spPr>
        <a:xfrm>
          <a:off x="257175" y="323850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28575</xdr:rowOff>
    </xdr:from>
    <xdr:to>
      <xdr:col>1</xdr:col>
      <xdr:colOff>0</xdr:colOff>
      <xdr:row>28</xdr:row>
      <xdr:rowOff>152400</xdr:rowOff>
    </xdr:to>
    <xdr:sp>
      <xdr:nvSpPr>
        <xdr:cNvPr id="4" name="Line 5"/>
        <xdr:cNvSpPr>
          <a:spLocks/>
        </xdr:cNvSpPr>
      </xdr:nvSpPr>
      <xdr:spPr>
        <a:xfrm>
          <a:off x="257175" y="43624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57150</xdr:rowOff>
    </xdr:from>
    <xdr:to>
      <xdr:col>1</xdr:col>
      <xdr:colOff>0</xdr:colOff>
      <xdr:row>34</xdr:row>
      <xdr:rowOff>142875</xdr:rowOff>
    </xdr:to>
    <xdr:sp>
      <xdr:nvSpPr>
        <xdr:cNvPr id="5" name="Line 6"/>
        <xdr:cNvSpPr>
          <a:spLocks/>
        </xdr:cNvSpPr>
      </xdr:nvSpPr>
      <xdr:spPr>
        <a:xfrm>
          <a:off x="257175" y="507682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40</xdr:row>
      <xdr:rowOff>152400</xdr:rowOff>
    </xdr:to>
    <xdr:sp>
      <xdr:nvSpPr>
        <xdr:cNvPr id="6" name="Line 7"/>
        <xdr:cNvSpPr>
          <a:spLocks/>
        </xdr:cNvSpPr>
      </xdr:nvSpPr>
      <xdr:spPr>
        <a:xfrm>
          <a:off x="257175" y="6096000"/>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66675</xdr:rowOff>
    </xdr:from>
    <xdr:to>
      <xdr:col>1</xdr:col>
      <xdr:colOff>0</xdr:colOff>
      <xdr:row>45</xdr:row>
      <xdr:rowOff>142875</xdr:rowOff>
    </xdr:to>
    <xdr:sp>
      <xdr:nvSpPr>
        <xdr:cNvPr id="7" name="Line 8"/>
        <xdr:cNvSpPr>
          <a:spLocks/>
        </xdr:cNvSpPr>
      </xdr:nvSpPr>
      <xdr:spPr>
        <a:xfrm>
          <a:off x="257175" y="714375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38100</xdr:rowOff>
    </xdr:from>
    <xdr:to>
      <xdr:col>1</xdr:col>
      <xdr:colOff>0</xdr:colOff>
      <xdr:row>49</xdr:row>
      <xdr:rowOff>123825</xdr:rowOff>
    </xdr:to>
    <xdr:sp>
      <xdr:nvSpPr>
        <xdr:cNvPr id="8" name="Line 9"/>
        <xdr:cNvSpPr>
          <a:spLocks/>
        </xdr:cNvSpPr>
      </xdr:nvSpPr>
      <xdr:spPr>
        <a:xfrm>
          <a:off x="257175" y="7972425"/>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28575</xdr:rowOff>
    </xdr:from>
    <xdr:to>
      <xdr:col>1</xdr:col>
      <xdr:colOff>0</xdr:colOff>
      <xdr:row>57</xdr:row>
      <xdr:rowOff>114300</xdr:rowOff>
    </xdr:to>
    <xdr:sp>
      <xdr:nvSpPr>
        <xdr:cNvPr id="9" name="Line 10"/>
        <xdr:cNvSpPr>
          <a:spLocks/>
        </xdr:cNvSpPr>
      </xdr:nvSpPr>
      <xdr:spPr>
        <a:xfrm>
          <a:off x="257175" y="8648700"/>
          <a:ext cx="0" cy="1533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7"/>
  <sheetViews>
    <sheetView zoomScaleSheetLayoutView="100" zoomScalePageLayoutView="0" workbookViewId="0" topLeftCell="I37">
      <selection activeCell="X59" sqref="X59"/>
    </sheetView>
  </sheetViews>
  <sheetFormatPr defaultColWidth="9.00390625" defaultRowHeight="13.5"/>
  <cols>
    <col min="1" max="1" width="3.25390625" style="9" customWidth="1"/>
    <col min="2" max="2" width="9.375" style="9" customWidth="1"/>
    <col min="3" max="3" width="9.625" style="114" customWidth="1"/>
    <col min="4" max="4" width="7.50390625" style="13" customWidth="1"/>
    <col min="5" max="5" width="8.125" style="12" customWidth="1"/>
    <col min="6" max="6" width="7.875" style="13" customWidth="1"/>
    <col min="7" max="7" width="12.50390625" style="115" customWidth="1"/>
    <col min="8" max="8" width="11.50390625" style="115" customWidth="1"/>
    <col min="9" max="9" width="10.125" style="13" customWidth="1"/>
    <col min="10" max="10" width="9.875" style="13" customWidth="1"/>
    <col min="11" max="11" width="9.375" style="13" customWidth="1"/>
    <col min="12" max="12" width="4.125" style="13" customWidth="1"/>
    <col min="13" max="13" width="3.625" style="118" customWidth="1"/>
    <col min="14" max="14" width="4.125" style="13" customWidth="1"/>
    <col min="15" max="15" width="3.625" style="118" customWidth="1"/>
    <col min="16" max="16" width="4.125" style="13" customWidth="1"/>
    <col min="17" max="17" width="4.50390625" style="118" customWidth="1"/>
    <col min="18" max="20" width="8.50390625" style="13" customWidth="1"/>
    <col min="21" max="21" width="9.125" style="13" bestFit="1" customWidth="1"/>
    <col min="22" max="25" width="8.50390625" style="13" customWidth="1"/>
    <col min="26" max="16384" width="9.00390625" style="13" customWidth="1"/>
  </cols>
  <sheetData>
    <row r="1" spans="1:17" s="2" customFormat="1" ht="24.75" customHeight="1">
      <c r="A1" s="1" t="s">
        <v>0</v>
      </c>
      <c r="B1" s="1"/>
      <c r="C1" s="1"/>
      <c r="D1" s="1"/>
      <c r="E1" s="1"/>
      <c r="F1" s="1"/>
      <c r="G1" s="1"/>
      <c r="H1" s="1"/>
      <c r="I1" s="1"/>
      <c r="J1" s="1"/>
      <c r="K1" s="1"/>
      <c r="M1" s="3"/>
      <c r="O1" s="3"/>
      <c r="Q1" s="3"/>
    </row>
    <row r="2" spans="1:17" s="6" customFormat="1" ht="9" customHeight="1">
      <c r="A2" s="4"/>
      <c r="B2" s="4"/>
      <c r="C2" s="5"/>
      <c r="E2" s="197"/>
      <c r="F2" s="197"/>
      <c r="G2" s="7"/>
      <c r="H2" s="7"/>
      <c r="M2" s="8"/>
      <c r="O2" s="8"/>
      <c r="Q2" s="8"/>
    </row>
    <row r="3" spans="1:20" s="14" customFormat="1" ht="21" customHeight="1">
      <c r="A3" s="9"/>
      <c r="B3" s="9"/>
      <c r="C3" s="10"/>
      <c r="D3" s="11"/>
      <c r="E3" s="12"/>
      <c r="F3" s="13"/>
      <c r="G3" s="198" t="s">
        <v>195</v>
      </c>
      <c r="H3" s="199"/>
      <c r="I3" s="199"/>
      <c r="J3" s="199"/>
      <c r="K3" s="199"/>
      <c r="L3" s="199"/>
      <c r="M3" s="199"/>
      <c r="N3" s="199"/>
      <c r="O3" s="199"/>
      <c r="P3" s="199"/>
      <c r="Q3" s="199"/>
      <c r="R3" s="199"/>
      <c r="S3" s="199"/>
      <c r="T3" s="199"/>
    </row>
    <row r="4" spans="1:25" s="25" customFormat="1" ht="9.75" customHeight="1" thickBot="1">
      <c r="A4" s="15"/>
      <c r="B4" s="16"/>
      <c r="C4" s="17"/>
      <c r="D4" s="18"/>
      <c r="E4" s="19"/>
      <c r="F4" s="20"/>
      <c r="G4" s="21"/>
      <c r="H4" s="21"/>
      <c r="I4" s="22"/>
      <c r="J4" s="20"/>
      <c r="K4" s="20"/>
      <c r="L4" s="20"/>
      <c r="M4" s="23"/>
      <c r="N4" s="20"/>
      <c r="O4" s="23"/>
      <c r="P4" s="20"/>
      <c r="Q4" s="23"/>
      <c r="R4" s="20"/>
      <c r="S4" s="20"/>
      <c r="T4" s="20"/>
      <c r="U4" s="24"/>
      <c r="V4" s="20"/>
      <c r="W4" s="20"/>
      <c r="X4" s="20"/>
      <c r="Y4" s="20"/>
    </row>
    <row r="5" spans="1:43" s="34" customFormat="1" ht="13.5" customHeight="1" thickTop="1">
      <c r="A5" s="9"/>
      <c r="B5" s="26"/>
      <c r="C5" s="27" t="s">
        <v>1</v>
      </c>
      <c r="D5" s="28"/>
      <c r="E5" s="200" t="s">
        <v>2</v>
      </c>
      <c r="F5" s="29"/>
      <c r="G5" s="203" t="s">
        <v>3</v>
      </c>
      <c r="H5" s="204"/>
      <c r="I5" s="30" t="s">
        <v>4</v>
      </c>
      <c r="J5" s="31" t="s">
        <v>5</v>
      </c>
      <c r="K5" s="32" t="s">
        <v>6</v>
      </c>
      <c r="L5" s="205" t="s">
        <v>7</v>
      </c>
      <c r="M5" s="206"/>
      <c r="N5" s="205" t="s">
        <v>8</v>
      </c>
      <c r="O5" s="206"/>
      <c r="P5" s="205" t="s">
        <v>9</v>
      </c>
      <c r="Q5" s="206"/>
      <c r="R5" s="33"/>
      <c r="S5" s="207" t="s">
        <v>10</v>
      </c>
      <c r="T5" s="207" t="s">
        <v>11</v>
      </c>
      <c r="U5" s="207" t="s">
        <v>12</v>
      </c>
      <c r="V5" s="207" t="s">
        <v>13</v>
      </c>
      <c r="W5" s="203" t="s">
        <v>14</v>
      </c>
      <c r="X5" s="204"/>
      <c r="Y5" s="28"/>
      <c r="AE5" s="35"/>
      <c r="AF5" s="35"/>
      <c r="AG5" s="35"/>
      <c r="AH5" s="35"/>
      <c r="AI5" s="35"/>
      <c r="AJ5" s="35"/>
      <c r="AK5" s="35"/>
      <c r="AL5" s="35"/>
      <c r="AM5" s="35"/>
      <c r="AN5" s="35"/>
      <c r="AO5" s="35"/>
      <c r="AP5" s="35"/>
      <c r="AQ5" s="35"/>
    </row>
    <row r="6" spans="1:43" s="34" customFormat="1" ht="13.5" customHeight="1">
      <c r="A6" s="210" t="s">
        <v>15</v>
      </c>
      <c r="B6" s="211"/>
      <c r="C6" s="37" t="s">
        <v>16</v>
      </c>
      <c r="D6" s="29" t="s">
        <v>17</v>
      </c>
      <c r="E6" s="201"/>
      <c r="F6" s="38" t="s">
        <v>18</v>
      </c>
      <c r="G6" s="39" t="s">
        <v>19</v>
      </c>
      <c r="H6" s="39" t="s">
        <v>20</v>
      </c>
      <c r="I6" s="212" t="s">
        <v>21</v>
      </c>
      <c r="J6" s="214" t="s">
        <v>22</v>
      </c>
      <c r="K6" s="41" t="s">
        <v>23</v>
      </c>
      <c r="L6" s="216" t="s">
        <v>24</v>
      </c>
      <c r="M6" s="217"/>
      <c r="N6" s="216" t="s">
        <v>24</v>
      </c>
      <c r="O6" s="217"/>
      <c r="P6" s="216" t="s">
        <v>25</v>
      </c>
      <c r="Q6" s="217"/>
      <c r="R6" s="42" t="s">
        <v>26</v>
      </c>
      <c r="S6" s="208"/>
      <c r="T6" s="208"/>
      <c r="U6" s="208"/>
      <c r="V6" s="208"/>
      <c r="W6" s="212" t="s">
        <v>27</v>
      </c>
      <c r="X6" s="218" t="s">
        <v>28</v>
      </c>
      <c r="Y6" s="39" t="s">
        <v>15</v>
      </c>
      <c r="AE6" s="35"/>
      <c r="AF6" s="35"/>
      <c r="AG6" s="35"/>
      <c r="AH6" s="35"/>
      <c r="AI6" s="35"/>
      <c r="AJ6" s="35"/>
      <c r="AK6" s="35"/>
      <c r="AL6" s="35"/>
      <c r="AM6" s="35"/>
      <c r="AN6" s="35"/>
      <c r="AO6" s="35"/>
      <c r="AP6" s="35"/>
      <c r="AQ6" s="35"/>
    </row>
    <row r="7" spans="1:43" s="34" customFormat="1" ht="13.5" customHeight="1">
      <c r="A7" s="9"/>
      <c r="B7" s="43"/>
      <c r="C7" s="44"/>
      <c r="D7" s="45"/>
      <c r="E7" s="202"/>
      <c r="F7" s="46"/>
      <c r="G7" s="47" t="s">
        <v>29</v>
      </c>
      <c r="H7" s="47" t="s">
        <v>30</v>
      </c>
      <c r="I7" s="213"/>
      <c r="J7" s="215"/>
      <c r="K7" s="48"/>
      <c r="L7" s="219" t="s">
        <v>31</v>
      </c>
      <c r="M7" s="220"/>
      <c r="N7" s="219" t="s">
        <v>31</v>
      </c>
      <c r="O7" s="220"/>
      <c r="P7" s="219" t="s">
        <v>31</v>
      </c>
      <c r="Q7" s="220"/>
      <c r="R7" s="49"/>
      <c r="S7" s="209"/>
      <c r="T7" s="209"/>
      <c r="U7" s="209"/>
      <c r="V7" s="209"/>
      <c r="W7" s="213"/>
      <c r="X7" s="213"/>
      <c r="Y7" s="50"/>
      <c r="AE7" s="35"/>
      <c r="AF7" s="35"/>
      <c r="AG7" s="35"/>
      <c r="AH7" s="35"/>
      <c r="AI7" s="35"/>
      <c r="AJ7" s="35"/>
      <c r="AK7" s="35"/>
      <c r="AL7" s="35"/>
      <c r="AM7" s="35"/>
      <c r="AN7" s="35"/>
      <c r="AO7" s="35"/>
      <c r="AP7" s="35"/>
      <c r="AQ7" s="35"/>
    </row>
    <row r="8" spans="1:25" s="54" customFormat="1" ht="13.5" customHeight="1">
      <c r="A8" s="221" t="s">
        <v>32</v>
      </c>
      <c r="B8" s="222"/>
      <c r="C8" s="223" t="s">
        <v>33</v>
      </c>
      <c r="D8" s="224"/>
      <c r="E8" s="224"/>
      <c r="F8" s="225"/>
      <c r="G8" s="226" t="s">
        <v>34</v>
      </c>
      <c r="H8" s="227"/>
      <c r="I8" s="51" t="s">
        <v>35</v>
      </c>
      <c r="J8" s="226" t="s">
        <v>36</v>
      </c>
      <c r="K8" s="225"/>
      <c r="L8" s="228" t="s">
        <v>37</v>
      </c>
      <c r="M8" s="229"/>
      <c r="N8" s="229"/>
      <c r="O8" s="229"/>
      <c r="P8" s="229"/>
      <c r="Q8" s="230"/>
      <c r="R8" s="226" t="s">
        <v>38</v>
      </c>
      <c r="S8" s="231"/>
      <c r="T8" s="52" t="s">
        <v>39</v>
      </c>
      <c r="U8" s="51" t="s">
        <v>40</v>
      </c>
      <c r="V8" s="52" t="s">
        <v>41</v>
      </c>
      <c r="W8" s="51" t="s">
        <v>42</v>
      </c>
      <c r="X8" s="52" t="s">
        <v>43</v>
      </c>
      <c r="Y8" s="53" t="s">
        <v>32</v>
      </c>
    </row>
    <row r="9" spans="1:25" ht="13.5" customHeight="1">
      <c r="A9" s="232" t="s">
        <v>44</v>
      </c>
      <c r="B9" s="233"/>
      <c r="C9" s="56" t="s">
        <v>45</v>
      </c>
      <c r="D9" s="57" t="s">
        <v>46</v>
      </c>
      <c r="E9" s="58" t="s">
        <v>47</v>
      </c>
      <c r="F9" s="57" t="s">
        <v>48</v>
      </c>
      <c r="G9" s="57" t="s">
        <v>46</v>
      </c>
      <c r="H9" s="57" t="s">
        <v>46</v>
      </c>
      <c r="I9" s="59" t="s">
        <v>49</v>
      </c>
      <c r="J9" s="57" t="s">
        <v>50</v>
      </c>
      <c r="K9" s="57" t="s">
        <v>47</v>
      </c>
      <c r="L9" s="234" t="s">
        <v>47</v>
      </c>
      <c r="M9" s="235"/>
      <c r="N9" s="234" t="s">
        <v>47</v>
      </c>
      <c r="O9" s="235"/>
      <c r="P9" s="234" t="s">
        <v>47</v>
      </c>
      <c r="Q9" s="235"/>
      <c r="R9" s="57" t="s">
        <v>51</v>
      </c>
      <c r="S9" s="57" t="s">
        <v>46</v>
      </c>
      <c r="T9" s="57" t="s">
        <v>52</v>
      </c>
      <c r="U9" s="59" t="s">
        <v>53</v>
      </c>
      <c r="V9" s="57" t="s">
        <v>52</v>
      </c>
      <c r="W9" s="59"/>
      <c r="X9" s="60" t="s">
        <v>53</v>
      </c>
      <c r="Y9" s="55" t="s">
        <v>44</v>
      </c>
    </row>
    <row r="10" spans="1:25" ht="13.5">
      <c r="A10" s="61"/>
      <c r="B10" s="62"/>
      <c r="C10" s="63"/>
      <c r="D10" s="64"/>
      <c r="E10" s="64"/>
      <c r="F10" s="64"/>
      <c r="G10" s="65"/>
      <c r="H10" s="65"/>
      <c r="I10" s="66"/>
      <c r="J10" s="66"/>
      <c r="K10" s="26"/>
      <c r="L10" s="67"/>
      <c r="M10" s="68"/>
      <c r="N10" s="67"/>
      <c r="O10" s="68"/>
      <c r="P10" s="67"/>
      <c r="Q10" s="68"/>
      <c r="R10" s="66"/>
      <c r="S10" s="66"/>
      <c r="T10" s="66"/>
      <c r="U10" s="66"/>
      <c r="V10" s="66"/>
      <c r="W10" s="66"/>
      <c r="X10" s="69"/>
      <c r="Y10" s="62"/>
    </row>
    <row r="11" spans="1:25" s="74" customFormat="1" ht="13.5">
      <c r="A11" s="236" t="s">
        <v>54</v>
      </c>
      <c r="B11" s="237"/>
      <c r="C11" s="71">
        <v>377708</v>
      </c>
      <c r="D11" s="71">
        <v>117060</v>
      </c>
      <c r="E11" s="72">
        <v>314</v>
      </c>
      <c r="F11" s="71">
        <f>SUM(F13:F59)</f>
        <v>36015</v>
      </c>
      <c r="G11" s="73">
        <v>3318.2</v>
      </c>
      <c r="H11" s="73">
        <v>3318.2</v>
      </c>
      <c r="I11" s="73">
        <v>6488.3</v>
      </c>
      <c r="J11" s="71">
        <f>SUM(J13:J59)</f>
        <v>1362161</v>
      </c>
      <c r="K11" s="71">
        <f>SUM(K13:K59)</f>
        <v>162882</v>
      </c>
      <c r="L11" s="238">
        <v>13</v>
      </c>
      <c r="M11" s="239"/>
      <c r="N11" s="238">
        <v>6.1</v>
      </c>
      <c r="O11" s="239"/>
      <c r="P11" s="238">
        <v>7.1</v>
      </c>
      <c r="Q11" s="239"/>
      <c r="R11" s="73">
        <v>4567.4</v>
      </c>
      <c r="S11" s="73">
        <v>6601</v>
      </c>
      <c r="T11" s="73">
        <v>5442</v>
      </c>
      <c r="U11" s="73">
        <f>SUM(U13:U59)</f>
        <v>10259</v>
      </c>
      <c r="V11" s="72">
        <v>25198</v>
      </c>
      <c r="W11" s="72">
        <f>SUM(W13:W59)</f>
        <v>214056</v>
      </c>
      <c r="X11" s="72">
        <v>10143</v>
      </c>
      <c r="Y11" s="75" t="s">
        <v>54</v>
      </c>
    </row>
    <row r="12" spans="2:25" ht="13.5">
      <c r="B12" s="26"/>
      <c r="C12" s="63"/>
      <c r="D12" s="26"/>
      <c r="E12" s="76"/>
      <c r="F12" s="26"/>
      <c r="G12" s="77"/>
      <c r="H12" s="77"/>
      <c r="I12" s="78"/>
      <c r="J12" s="26"/>
      <c r="K12" s="26"/>
      <c r="L12" s="79"/>
      <c r="M12" s="80"/>
      <c r="N12" s="79"/>
      <c r="O12" s="80"/>
      <c r="P12" s="79"/>
      <c r="Q12" s="80"/>
      <c r="R12" s="79"/>
      <c r="S12" s="79"/>
      <c r="T12" s="79"/>
      <c r="U12" s="79"/>
      <c r="V12" s="26"/>
      <c r="W12" s="81"/>
      <c r="X12" s="82"/>
      <c r="Y12" s="83"/>
    </row>
    <row r="13" spans="1:25" ht="13.5">
      <c r="A13" s="61"/>
      <c r="B13" s="36" t="s">
        <v>55</v>
      </c>
      <c r="C13" s="84">
        <v>83517</v>
      </c>
      <c r="D13" s="85">
        <v>5576</v>
      </c>
      <c r="E13" s="85">
        <v>71</v>
      </c>
      <c r="F13" s="86">
        <v>1843</v>
      </c>
      <c r="G13" s="87">
        <v>71.7</v>
      </c>
      <c r="H13" s="87">
        <v>82.1</v>
      </c>
      <c r="I13" s="88">
        <v>284.3</v>
      </c>
      <c r="J13" s="89">
        <v>85418</v>
      </c>
      <c r="K13" s="89">
        <v>6934</v>
      </c>
      <c r="L13" s="240">
        <v>12.9</v>
      </c>
      <c r="M13" s="241"/>
      <c r="N13" s="240">
        <v>5.8</v>
      </c>
      <c r="O13" s="241"/>
      <c r="P13" s="240">
        <v>7</v>
      </c>
      <c r="Q13" s="241"/>
      <c r="R13" s="90">
        <v>116.3</v>
      </c>
      <c r="S13" s="90">
        <v>256.9</v>
      </c>
      <c r="T13" s="90">
        <v>1150</v>
      </c>
      <c r="U13" s="90">
        <v>598.3</v>
      </c>
      <c r="V13" s="89">
        <v>5672</v>
      </c>
      <c r="W13" s="89">
        <v>26202</v>
      </c>
      <c r="X13" s="89">
        <v>1812</v>
      </c>
      <c r="Y13" s="91" t="s">
        <v>55</v>
      </c>
    </row>
    <row r="14" spans="1:25" ht="13.5">
      <c r="A14" s="61"/>
      <c r="B14" s="36" t="s">
        <v>56</v>
      </c>
      <c r="C14" s="84">
        <v>9616</v>
      </c>
      <c r="D14" s="86">
        <v>1524</v>
      </c>
      <c r="E14" s="85">
        <v>158.5</v>
      </c>
      <c r="F14" s="86">
        <v>429</v>
      </c>
      <c r="G14" s="87">
        <v>35.8</v>
      </c>
      <c r="H14" s="87">
        <v>43.8</v>
      </c>
      <c r="I14" s="88">
        <v>79.3</v>
      </c>
      <c r="J14" s="89">
        <v>20177</v>
      </c>
      <c r="K14" s="89">
        <v>1784</v>
      </c>
      <c r="L14" s="240">
        <v>13.6</v>
      </c>
      <c r="M14" s="241"/>
      <c r="N14" s="240">
        <v>6.5</v>
      </c>
      <c r="O14" s="241"/>
      <c r="P14" s="240">
        <v>7.7</v>
      </c>
      <c r="Q14" s="241"/>
      <c r="R14" s="90">
        <v>101.7</v>
      </c>
      <c r="S14" s="90">
        <v>172.9</v>
      </c>
      <c r="T14" s="90">
        <v>166.1</v>
      </c>
      <c r="U14" s="90">
        <v>269.3</v>
      </c>
      <c r="V14" s="89">
        <v>660</v>
      </c>
      <c r="W14" s="89">
        <v>7406</v>
      </c>
      <c r="X14" s="89">
        <v>579</v>
      </c>
      <c r="Y14" s="91" t="s">
        <v>56</v>
      </c>
    </row>
    <row r="15" spans="1:25" ht="13.5">
      <c r="A15" s="61" t="s">
        <v>57</v>
      </c>
      <c r="B15" s="36" t="s">
        <v>58</v>
      </c>
      <c r="C15" s="84">
        <v>15278</v>
      </c>
      <c r="D15" s="86">
        <v>1422</v>
      </c>
      <c r="E15" s="85">
        <v>93</v>
      </c>
      <c r="F15" s="86">
        <v>398</v>
      </c>
      <c r="G15" s="87">
        <v>31.2</v>
      </c>
      <c r="H15" s="87">
        <v>36.4</v>
      </c>
      <c r="I15" s="88">
        <v>72</v>
      </c>
      <c r="J15" s="89">
        <v>18966</v>
      </c>
      <c r="K15" s="89">
        <v>1853</v>
      </c>
      <c r="L15" s="240">
        <v>13.1</v>
      </c>
      <c r="M15" s="241"/>
      <c r="N15" s="240">
        <v>6.8</v>
      </c>
      <c r="O15" s="241"/>
      <c r="P15" s="240">
        <v>8.9</v>
      </c>
      <c r="Q15" s="241"/>
      <c r="R15" s="90">
        <v>117.4</v>
      </c>
      <c r="S15" s="90">
        <v>196.6</v>
      </c>
      <c r="T15" s="90">
        <v>172</v>
      </c>
      <c r="U15" s="90">
        <v>296.6</v>
      </c>
      <c r="V15" s="89">
        <v>1175</v>
      </c>
      <c r="W15" s="89">
        <v>8890</v>
      </c>
      <c r="X15" s="89">
        <v>247</v>
      </c>
      <c r="Y15" s="91" t="s">
        <v>58</v>
      </c>
    </row>
    <row r="16" spans="1:25" ht="13.5">
      <c r="A16" s="61"/>
      <c r="B16" s="36" t="s">
        <v>59</v>
      </c>
      <c r="C16" s="84">
        <v>7291</v>
      </c>
      <c r="D16" s="86">
        <v>2082</v>
      </c>
      <c r="E16" s="85">
        <v>286</v>
      </c>
      <c r="F16" s="86">
        <v>600</v>
      </c>
      <c r="G16" s="87">
        <v>60.9</v>
      </c>
      <c r="H16" s="87">
        <v>57.3</v>
      </c>
      <c r="I16" s="88">
        <v>108</v>
      </c>
      <c r="J16" s="89">
        <v>21491</v>
      </c>
      <c r="K16" s="89">
        <v>3103</v>
      </c>
      <c r="L16" s="240">
        <v>14.4</v>
      </c>
      <c r="M16" s="241"/>
      <c r="N16" s="240">
        <v>6</v>
      </c>
      <c r="O16" s="241"/>
      <c r="P16" s="240">
        <v>8.7</v>
      </c>
      <c r="Q16" s="241"/>
      <c r="R16" s="90">
        <v>112.3</v>
      </c>
      <c r="S16" s="90">
        <v>162.4</v>
      </c>
      <c r="T16" s="90">
        <v>155.3</v>
      </c>
      <c r="U16" s="90">
        <v>469.7</v>
      </c>
      <c r="V16" s="89">
        <v>425</v>
      </c>
      <c r="W16" s="89">
        <v>7420</v>
      </c>
      <c r="X16" s="89">
        <v>542</v>
      </c>
      <c r="Y16" s="91" t="s">
        <v>59</v>
      </c>
    </row>
    <row r="17" spans="1:25" ht="13.5">
      <c r="A17" s="61"/>
      <c r="B17" s="36" t="s">
        <v>60</v>
      </c>
      <c r="C17" s="84">
        <v>11611</v>
      </c>
      <c r="D17" s="86">
        <v>1257</v>
      </c>
      <c r="E17" s="85">
        <v>108</v>
      </c>
      <c r="F17" s="86">
        <v>343</v>
      </c>
      <c r="G17" s="87">
        <v>22.6</v>
      </c>
      <c r="H17" s="87">
        <v>28.6</v>
      </c>
      <c r="I17" s="88">
        <v>70.1</v>
      </c>
      <c r="J17" s="89">
        <v>16130</v>
      </c>
      <c r="K17" s="89">
        <v>1502</v>
      </c>
      <c r="L17" s="240">
        <v>12.2</v>
      </c>
      <c r="M17" s="241"/>
      <c r="N17" s="240">
        <v>7.1</v>
      </c>
      <c r="O17" s="241"/>
      <c r="P17" s="240">
        <v>6.7</v>
      </c>
      <c r="Q17" s="241"/>
      <c r="R17" s="90">
        <v>109</v>
      </c>
      <c r="S17" s="90">
        <v>138.5</v>
      </c>
      <c r="T17" s="90">
        <v>162.6</v>
      </c>
      <c r="U17" s="90">
        <v>536.1</v>
      </c>
      <c r="V17" s="89">
        <v>853</v>
      </c>
      <c r="W17" s="89">
        <v>1671</v>
      </c>
      <c r="X17" s="89">
        <v>19</v>
      </c>
      <c r="Y17" s="91" t="s">
        <v>60</v>
      </c>
    </row>
    <row r="18" spans="1:25" ht="13.5">
      <c r="A18" s="61" t="s">
        <v>61</v>
      </c>
      <c r="B18" s="36" t="s">
        <v>62</v>
      </c>
      <c r="C18" s="84">
        <v>9327</v>
      </c>
      <c r="D18" s="86">
        <v>1252</v>
      </c>
      <c r="E18" s="85">
        <v>134</v>
      </c>
      <c r="F18" s="86">
        <v>324</v>
      </c>
      <c r="G18" s="87">
        <v>22.1</v>
      </c>
      <c r="H18" s="87">
        <v>26.1</v>
      </c>
      <c r="I18" s="88">
        <v>72.7</v>
      </c>
      <c r="J18" s="89">
        <v>11794</v>
      </c>
      <c r="K18" s="89">
        <v>1473</v>
      </c>
      <c r="L18" s="240">
        <v>12.8</v>
      </c>
      <c r="M18" s="241"/>
      <c r="N18" s="240">
        <v>7.7</v>
      </c>
      <c r="O18" s="241"/>
      <c r="P18" s="240">
        <v>7</v>
      </c>
      <c r="Q18" s="241"/>
      <c r="R18" s="90">
        <v>98.7</v>
      </c>
      <c r="S18" s="90">
        <v>156.2</v>
      </c>
      <c r="T18" s="90">
        <v>145.3</v>
      </c>
      <c r="U18" s="90">
        <v>466.7</v>
      </c>
      <c r="V18" s="89">
        <v>648</v>
      </c>
      <c r="W18" s="89">
        <v>756</v>
      </c>
      <c r="X18" s="89">
        <v>12</v>
      </c>
      <c r="Y18" s="91" t="s">
        <v>62</v>
      </c>
    </row>
    <row r="19" spans="1:25" ht="13.5">
      <c r="A19" s="61"/>
      <c r="B19" s="36" t="s">
        <v>63</v>
      </c>
      <c r="C19" s="84">
        <v>13783</v>
      </c>
      <c r="D19" s="86">
        <v>2035</v>
      </c>
      <c r="E19" s="85">
        <v>148</v>
      </c>
      <c r="F19" s="86">
        <v>550</v>
      </c>
      <c r="G19" s="87">
        <v>42.2</v>
      </c>
      <c r="H19" s="87">
        <v>48.6</v>
      </c>
      <c r="I19" s="88">
        <v>106.6</v>
      </c>
      <c r="J19" s="89">
        <v>28056</v>
      </c>
      <c r="K19" s="89">
        <v>2461</v>
      </c>
      <c r="L19" s="240">
        <v>13.9</v>
      </c>
      <c r="M19" s="241"/>
      <c r="N19" s="240">
        <v>7.2</v>
      </c>
      <c r="O19" s="241"/>
      <c r="P19" s="240">
        <v>7.8</v>
      </c>
      <c r="Q19" s="241"/>
      <c r="R19" s="90">
        <v>143.6</v>
      </c>
      <c r="S19" s="90">
        <v>245.8</v>
      </c>
      <c r="T19" s="90">
        <v>195.5</v>
      </c>
      <c r="U19" s="90">
        <v>453</v>
      </c>
      <c r="V19" s="89">
        <v>960</v>
      </c>
      <c r="W19" s="89">
        <v>1480</v>
      </c>
      <c r="X19" s="89">
        <v>388</v>
      </c>
      <c r="Y19" s="91" t="s">
        <v>63</v>
      </c>
    </row>
    <row r="20" spans="2:25" ht="13.5">
      <c r="B20" s="36" t="s">
        <v>64</v>
      </c>
      <c r="C20" s="84">
        <v>6092</v>
      </c>
      <c r="D20" s="86">
        <v>2558</v>
      </c>
      <c r="E20" s="85">
        <v>420</v>
      </c>
      <c r="F20" s="86">
        <v>693</v>
      </c>
      <c r="G20" s="87">
        <v>73.9</v>
      </c>
      <c r="H20" s="87">
        <v>56.4</v>
      </c>
      <c r="I20" s="88">
        <v>125.4</v>
      </c>
      <c r="J20" s="89">
        <v>27341</v>
      </c>
      <c r="K20" s="89">
        <v>2453</v>
      </c>
      <c r="L20" s="240">
        <v>13.8</v>
      </c>
      <c r="M20" s="241"/>
      <c r="N20" s="240">
        <v>6.5</v>
      </c>
      <c r="O20" s="241"/>
      <c r="P20" s="240">
        <v>9.4</v>
      </c>
      <c r="Q20" s="241"/>
      <c r="R20" s="90">
        <v>170.6</v>
      </c>
      <c r="S20" s="90">
        <v>262.9</v>
      </c>
      <c r="T20" s="90">
        <v>209.1</v>
      </c>
      <c r="U20" s="90">
        <v>429</v>
      </c>
      <c r="V20" s="89">
        <v>211</v>
      </c>
      <c r="W20" s="89">
        <v>899</v>
      </c>
      <c r="X20" s="89">
        <v>750</v>
      </c>
      <c r="Y20" s="91" t="s">
        <v>64</v>
      </c>
    </row>
    <row r="21" spans="1:25" ht="13.5">
      <c r="A21" s="9" t="s">
        <v>65</v>
      </c>
      <c r="B21" s="36" t="s">
        <v>66</v>
      </c>
      <c r="C21" s="84">
        <v>6414</v>
      </c>
      <c r="D21" s="86">
        <v>1792</v>
      </c>
      <c r="E21" s="85">
        <v>279</v>
      </c>
      <c r="F21" s="86">
        <v>490</v>
      </c>
      <c r="G21" s="87">
        <v>39.2</v>
      </c>
      <c r="H21" s="87">
        <v>38.6</v>
      </c>
      <c r="I21" s="88">
        <v>103.3</v>
      </c>
      <c r="J21" s="89">
        <v>19513</v>
      </c>
      <c r="K21" s="89">
        <v>2232</v>
      </c>
      <c r="L21" s="240">
        <v>14</v>
      </c>
      <c r="M21" s="241"/>
      <c r="N21" s="240">
        <v>6.7</v>
      </c>
      <c r="O21" s="241"/>
      <c r="P21" s="240">
        <v>8.7</v>
      </c>
      <c r="Q21" s="241"/>
      <c r="R21" s="90">
        <v>102.4</v>
      </c>
      <c r="S21" s="90">
        <v>154.8</v>
      </c>
      <c r="T21" s="90">
        <v>145.5</v>
      </c>
      <c r="U21" s="90">
        <v>339</v>
      </c>
      <c r="V21" s="89">
        <v>358</v>
      </c>
      <c r="W21" s="92">
        <v>0</v>
      </c>
      <c r="X21" s="92">
        <v>0</v>
      </c>
      <c r="Y21" s="91" t="s">
        <v>66</v>
      </c>
    </row>
    <row r="22" spans="2:25" ht="13.5">
      <c r="B22" s="36" t="s">
        <v>67</v>
      </c>
      <c r="C22" s="84">
        <v>6356</v>
      </c>
      <c r="D22" s="86">
        <v>1849</v>
      </c>
      <c r="E22" s="85">
        <v>291</v>
      </c>
      <c r="F22" s="86">
        <v>516</v>
      </c>
      <c r="G22" s="87">
        <v>36.3</v>
      </c>
      <c r="H22" s="87">
        <v>33.7</v>
      </c>
      <c r="I22" s="88">
        <v>107.7</v>
      </c>
      <c r="J22" s="89">
        <v>18848</v>
      </c>
      <c r="K22" s="89">
        <v>2494</v>
      </c>
      <c r="L22" s="240">
        <v>13.1</v>
      </c>
      <c r="M22" s="241"/>
      <c r="N22" s="240">
        <v>6.6</v>
      </c>
      <c r="O22" s="241"/>
      <c r="P22" s="240">
        <v>6.9</v>
      </c>
      <c r="Q22" s="241"/>
      <c r="R22" s="90">
        <v>99.7</v>
      </c>
      <c r="S22" s="90">
        <v>173.3</v>
      </c>
      <c r="T22" s="90">
        <v>102.1</v>
      </c>
      <c r="U22" s="90">
        <v>107.4</v>
      </c>
      <c r="V22" s="89">
        <v>413</v>
      </c>
      <c r="W22" s="92">
        <v>0</v>
      </c>
      <c r="X22" s="92">
        <v>0</v>
      </c>
      <c r="Y22" s="91" t="s">
        <v>67</v>
      </c>
    </row>
    <row r="23" spans="2:25" ht="13.5">
      <c r="B23" s="36" t="s">
        <v>68</v>
      </c>
      <c r="C23" s="84">
        <v>3799</v>
      </c>
      <c r="D23" s="86">
        <v>5420</v>
      </c>
      <c r="E23" s="85">
        <v>1427</v>
      </c>
      <c r="F23" s="86">
        <v>1585</v>
      </c>
      <c r="G23" s="87">
        <v>218.1</v>
      </c>
      <c r="H23" s="87">
        <v>170.5</v>
      </c>
      <c r="I23" s="88">
        <v>230.2</v>
      </c>
      <c r="J23" s="89">
        <v>38635</v>
      </c>
      <c r="K23" s="89">
        <v>4511</v>
      </c>
      <c r="L23" s="240">
        <v>13.4</v>
      </c>
      <c r="M23" s="241"/>
      <c r="N23" s="240">
        <v>4.4</v>
      </c>
      <c r="O23" s="241"/>
      <c r="P23" s="240">
        <v>7.3</v>
      </c>
      <c r="Q23" s="241"/>
      <c r="R23" s="90">
        <v>120.6</v>
      </c>
      <c r="S23" s="90">
        <v>192.8</v>
      </c>
      <c r="T23" s="90">
        <v>110.9</v>
      </c>
      <c r="U23" s="90">
        <v>189.6</v>
      </c>
      <c r="V23" s="89">
        <v>129</v>
      </c>
      <c r="W23" s="92">
        <v>0</v>
      </c>
      <c r="X23" s="92">
        <v>0</v>
      </c>
      <c r="Y23" s="91" t="s">
        <v>68</v>
      </c>
    </row>
    <row r="24" spans="1:25" ht="13.5">
      <c r="A24" s="9" t="s">
        <v>57</v>
      </c>
      <c r="B24" s="36" t="s">
        <v>69</v>
      </c>
      <c r="C24" s="84">
        <v>5143</v>
      </c>
      <c r="D24" s="86">
        <v>4735</v>
      </c>
      <c r="E24" s="85">
        <v>921</v>
      </c>
      <c r="F24" s="86">
        <v>1419</v>
      </c>
      <c r="G24" s="87">
        <v>217.8</v>
      </c>
      <c r="H24" s="87">
        <v>163.5</v>
      </c>
      <c r="I24" s="88">
        <v>184.6</v>
      </c>
      <c r="J24" s="89">
        <v>36613</v>
      </c>
      <c r="K24" s="89">
        <v>4488</v>
      </c>
      <c r="L24" s="240">
        <v>13.8</v>
      </c>
      <c r="M24" s="241"/>
      <c r="N24" s="240">
        <v>4.9</v>
      </c>
      <c r="O24" s="241"/>
      <c r="P24" s="240">
        <v>6.8</v>
      </c>
      <c r="Q24" s="241"/>
      <c r="R24" s="90">
        <v>133.6</v>
      </c>
      <c r="S24" s="90">
        <v>223.2</v>
      </c>
      <c r="T24" s="90">
        <v>155.1</v>
      </c>
      <c r="U24" s="90">
        <v>350.2</v>
      </c>
      <c r="V24" s="89">
        <v>170</v>
      </c>
      <c r="W24" s="89">
        <v>6894</v>
      </c>
      <c r="X24" s="89">
        <v>547</v>
      </c>
      <c r="Y24" s="91" t="s">
        <v>69</v>
      </c>
    </row>
    <row r="25" spans="2:25" ht="13.5" customHeight="1">
      <c r="B25" s="36" t="s">
        <v>70</v>
      </c>
      <c r="C25" s="84">
        <v>2156</v>
      </c>
      <c r="D25" s="86">
        <v>11618</v>
      </c>
      <c r="E25" s="85">
        <v>5388</v>
      </c>
      <c r="F25" s="86">
        <v>4320</v>
      </c>
      <c r="G25" s="87">
        <v>488.1</v>
      </c>
      <c r="H25" s="87">
        <v>552</v>
      </c>
      <c r="I25" s="88">
        <v>790.5</v>
      </c>
      <c r="J25" s="89">
        <v>126865</v>
      </c>
      <c r="K25" s="89">
        <v>21518</v>
      </c>
      <c r="L25" s="240">
        <v>11.9</v>
      </c>
      <c r="M25" s="241"/>
      <c r="N25" s="240">
        <v>5.1</v>
      </c>
      <c r="O25" s="241"/>
      <c r="P25" s="240">
        <v>6.1</v>
      </c>
      <c r="Q25" s="241"/>
      <c r="R25" s="90">
        <v>28.1</v>
      </c>
      <c r="S25" s="90">
        <v>43.5</v>
      </c>
      <c r="T25" s="90">
        <v>13.1</v>
      </c>
      <c r="U25" s="90">
        <v>2.9</v>
      </c>
      <c r="V25" s="89">
        <v>80</v>
      </c>
      <c r="W25" s="89">
        <v>1355</v>
      </c>
      <c r="X25" s="89">
        <v>1062</v>
      </c>
      <c r="Y25" s="91" t="s">
        <v>70</v>
      </c>
    </row>
    <row r="26" spans="2:25" ht="13.5">
      <c r="B26" s="36" t="s">
        <v>71</v>
      </c>
      <c r="C26" s="84">
        <v>2397</v>
      </c>
      <c r="D26" s="86">
        <v>6924</v>
      </c>
      <c r="E26" s="85">
        <v>2889</v>
      </c>
      <c r="F26" s="86">
        <v>2259</v>
      </c>
      <c r="G26" s="87">
        <v>278.8</v>
      </c>
      <c r="H26" s="87">
        <v>242</v>
      </c>
      <c r="I26" s="88">
        <v>287.7</v>
      </c>
      <c r="J26" s="89">
        <v>56591</v>
      </c>
      <c r="K26" s="89">
        <v>8801</v>
      </c>
      <c r="L26" s="240">
        <v>13.2</v>
      </c>
      <c r="M26" s="241"/>
      <c r="N26" s="240">
        <v>4.4</v>
      </c>
      <c r="O26" s="241"/>
      <c r="P26" s="240">
        <v>6.2</v>
      </c>
      <c r="Q26" s="241"/>
      <c r="R26" s="90">
        <v>48.2</v>
      </c>
      <c r="S26" s="90">
        <v>80.9</v>
      </c>
      <c r="T26" s="90">
        <v>28.5</v>
      </c>
      <c r="U26" s="90">
        <v>22.2</v>
      </c>
      <c r="V26" s="89">
        <v>94</v>
      </c>
      <c r="W26" s="89">
        <v>2062</v>
      </c>
      <c r="X26" s="89">
        <v>95</v>
      </c>
      <c r="Y26" s="91" t="s">
        <v>71</v>
      </c>
    </row>
    <row r="27" spans="1:25" ht="13.5">
      <c r="A27" s="242" t="s">
        <v>61</v>
      </c>
      <c r="B27" s="36" t="s">
        <v>72</v>
      </c>
      <c r="C27" s="84">
        <v>12578</v>
      </c>
      <c r="D27" s="86">
        <v>2451</v>
      </c>
      <c r="E27" s="85">
        <v>195</v>
      </c>
      <c r="F27" s="86">
        <v>658</v>
      </c>
      <c r="G27" s="87">
        <v>39.1</v>
      </c>
      <c r="H27" s="87">
        <v>47.8</v>
      </c>
      <c r="I27" s="88">
        <v>150.6</v>
      </c>
      <c r="J27" s="89">
        <v>24998</v>
      </c>
      <c r="K27" s="89">
        <v>3003</v>
      </c>
      <c r="L27" s="240">
        <v>12.8</v>
      </c>
      <c r="M27" s="241"/>
      <c r="N27" s="240">
        <v>7.3</v>
      </c>
      <c r="O27" s="241"/>
      <c r="P27" s="240">
        <v>8.5</v>
      </c>
      <c r="Q27" s="241"/>
      <c r="R27" s="90">
        <v>161.9</v>
      </c>
      <c r="S27" s="90">
        <v>222.3</v>
      </c>
      <c r="T27" s="90">
        <v>210</v>
      </c>
      <c r="U27" s="90">
        <v>706.2</v>
      </c>
      <c r="V27" s="89">
        <v>801</v>
      </c>
      <c r="W27" s="89">
        <v>3560</v>
      </c>
      <c r="X27" s="89">
        <v>119</v>
      </c>
      <c r="Y27" s="91" t="s">
        <v>72</v>
      </c>
    </row>
    <row r="28" spans="1:25" ht="13.5">
      <c r="A28" s="242"/>
      <c r="B28" s="36" t="s">
        <v>73</v>
      </c>
      <c r="C28" s="84">
        <v>4252</v>
      </c>
      <c r="D28" s="86">
        <v>1103</v>
      </c>
      <c r="E28" s="85">
        <v>260</v>
      </c>
      <c r="F28" s="86">
        <v>291</v>
      </c>
      <c r="G28" s="87">
        <v>18.3</v>
      </c>
      <c r="H28" s="87">
        <v>20.3</v>
      </c>
      <c r="I28" s="88">
        <v>69.6</v>
      </c>
      <c r="J28" s="89">
        <v>15833</v>
      </c>
      <c r="K28" s="89">
        <v>1486</v>
      </c>
      <c r="L28" s="240">
        <v>11.8</v>
      </c>
      <c r="M28" s="241"/>
      <c r="N28" s="240">
        <v>7.2</v>
      </c>
      <c r="O28" s="241"/>
      <c r="P28" s="240">
        <v>7.8</v>
      </c>
      <c r="Q28" s="241"/>
      <c r="R28" s="90">
        <v>70.3</v>
      </c>
      <c r="S28" s="90">
        <v>72.4</v>
      </c>
      <c r="T28" s="90">
        <v>72.4</v>
      </c>
      <c r="U28" s="90">
        <v>268.2</v>
      </c>
      <c r="V28" s="89">
        <v>241</v>
      </c>
      <c r="W28" s="89">
        <v>1019</v>
      </c>
      <c r="X28" s="89">
        <v>50</v>
      </c>
      <c r="Y28" s="91" t="s">
        <v>73</v>
      </c>
    </row>
    <row r="29" spans="1:25" ht="13.5">
      <c r="A29" s="242" t="s">
        <v>74</v>
      </c>
      <c r="B29" s="36" t="s">
        <v>75</v>
      </c>
      <c r="C29" s="84">
        <v>4197</v>
      </c>
      <c r="D29" s="86">
        <v>1119</v>
      </c>
      <c r="E29" s="85">
        <v>267</v>
      </c>
      <c r="F29" s="86">
        <v>322</v>
      </c>
      <c r="G29" s="87">
        <v>24</v>
      </c>
      <c r="H29" s="87">
        <v>24.3</v>
      </c>
      <c r="I29" s="88">
        <v>78.8</v>
      </c>
      <c r="J29" s="89">
        <v>19123</v>
      </c>
      <c r="K29" s="89">
        <v>2160</v>
      </c>
      <c r="L29" s="240">
        <v>12.8</v>
      </c>
      <c r="M29" s="241"/>
      <c r="N29" s="240">
        <v>6.8</v>
      </c>
      <c r="O29" s="241"/>
      <c r="P29" s="240">
        <v>7.2</v>
      </c>
      <c r="Q29" s="241"/>
      <c r="R29" s="90">
        <v>60.2</v>
      </c>
      <c r="S29" s="90">
        <v>59.6</v>
      </c>
      <c r="T29" s="90">
        <v>55.7</v>
      </c>
      <c r="U29" s="90">
        <v>178.3</v>
      </c>
      <c r="V29" s="89">
        <v>282</v>
      </c>
      <c r="W29" s="89">
        <v>3744</v>
      </c>
      <c r="X29" s="89">
        <v>136</v>
      </c>
      <c r="Y29" s="91" t="s">
        <v>75</v>
      </c>
    </row>
    <row r="30" spans="1:25" ht="13.5">
      <c r="A30" s="242"/>
      <c r="B30" s="36" t="s">
        <v>76</v>
      </c>
      <c r="C30" s="84">
        <v>4189</v>
      </c>
      <c r="D30" s="86">
        <v>794</v>
      </c>
      <c r="E30" s="85">
        <v>190</v>
      </c>
      <c r="F30" s="86">
        <v>213</v>
      </c>
      <c r="G30" s="87">
        <v>14.6</v>
      </c>
      <c r="H30" s="87">
        <v>16.2</v>
      </c>
      <c r="I30" s="88">
        <v>56.8</v>
      </c>
      <c r="J30" s="89">
        <v>10213</v>
      </c>
      <c r="K30" s="89">
        <v>860</v>
      </c>
      <c r="L30" s="240">
        <v>12.6</v>
      </c>
      <c r="M30" s="241"/>
      <c r="N30" s="240">
        <v>7.2</v>
      </c>
      <c r="O30" s="241"/>
      <c r="P30" s="240">
        <v>5.8</v>
      </c>
      <c r="Q30" s="241"/>
      <c r="R30" s="90">
        <v>53.2</v>
      </c>
      <c r="S30" s="90">
        <v>55.4</v>
      </c>
      <c r="T30" s="90">
        <v>49.8</v>
      </c>
      <c r="U30" s="90">
        <v>170.6</v>
      </c>
      <c r="V30" s="89">
        <v>311</v>
      </c>
      <c r="W30" s="89">
        <v>2199</v>
      </c>
      <c r="X30" s="89">
        <v>31</v>
      </c>
      <c r="Y30" s="91" t="s">
        <v>76</v>
      </c>
    </row>
    <row r="31" spans="2:25" ht="13.5">
      <c r="B31" s="36" t="s">
        <v>77</v>
      </c>
      <c r="C31" s="84">
        <v>4463</v>
      </c>
      <c r="D31" s="86">
        <v>804</v>
      </c>
      <c r="E31" s="85">
        <v>180</v>
      </c>
      <c r="F31" s="86">
        <v>228</v>
      </c>
      <c r="G31" s="87">
        <v>18.8</v>
      </c>
      <c r="H31" s="87">
        <v>19</v>
      </c>
      <c r="I31" s="88">
        <v>54.3</v>
      </c>
      <c r="J31" s="89">
        <v>9491</v>
      </c>
      <c r="K31" s="89">
        <v>903</v>
      </c>
      <c r="L31" s="240">
        <v>12.2</v>
      </c>
      <c r="M31" s="241"/>
      <c r="N31" s="240">
        <v>7.6</v>
      </c>
      <c r="O31" s="241"/>
      <c r="P31" s="240">
        <v>7</v>
      </c>
      <c r="Q31" s="241"/>
      <c r="R31" s="90">
        <v>63.8</v>
      </c>
      <c r="S31" s="90">
        <v>99.9</v>
      </c>
      <c r="T31" s="90">
        <v>38.8</v>
      </c>
      <c r="U31" s="90">
        <v>37.3</v>
      </c>
      <c r="V31" s="89">
        <v>351</v>
      </c>
      <c r="W31" s="92">
        <v>0</v>
      </c>
      <c r="X31" s="92">
        <v>0</v>
      </c>
      <c r="Y31" s="91" t="s">
        <v>77</v>
      </c>
    </row>
    <row r="32" spans="1:25" ht="13.5">
      <c r="A32" s="242" t="s">
        <v>78</v>
      </c>
      <c r="B32" s="36" t="s">
        <v>79</v>
      </c>
      <c r="C32" s="84">
        <v>13585</v>
      </c>
      <c r="D32" s="86">
        <v>2084</v>
      </c>
      <c r="E32" s="85">
        <v>153</v>
      </c>
      <c r="F32" s="86">
        <v>591</v>
      </c>
      <c r="G32" s="87">
        <v>37.8</v>
      </c>
      <c r="H32" s="87">
        <v>39.8</v>
      </c>
      <c r="I32" s="88">
        <v>124</v>
      </c>
      <c r="J32" s="89">
        <v>22696</v>
      </c>
      <c r="K32" s="89">
        <v>2520</v>
      </c>
      <c r="L32" s="240">
        <v>12.1</v>
      </c>
      <c r="M32" s="241"/>
      <c r="N32" s="240">
        <v>7.3</v>
      </c>
      <c r="O32" s="241"/>
      <c r="P32" s="240">
        <v>6.1</v>
      </c>
      <c r="Q32" s="241"/>
      <c r="R32" s="90">
        <v>190.8</v>
      </c>
      <c r="S32" s="90">
        <v>281</v>
      </c>
      <c r="T32" s="90">
        <v>148.1</v>
      </c>
      <c r="U32" s="90">
        <v>278.2</v>
      </c>
      <c r="V32" s="89">
        <v>1031</v>
      </c>
      <c r="W32" s="92">
        <v>0</v>
      </c>
      <c r="X32" s="92">
        <v>0</v>
      </c>
      <c r="Y32" s="91" t="s">
        <v>79</v>
      </c>
    </row>
    <row r="33" spans="1:25" ht="13.5">
      <c r="A33" s="242"/>
      <c r="B33" s="36" t="s">
        <v>80</v>
      </c>
      <c r="C33" s="84">
        <v>10596</v>
      </c>
      <c r="D33" s="86">
        <v>1960</v>
      </c>
      <c r="E33" s="85">
        <v>185</v>
      </c>
      <c r="F33" s="86">
        <v>540</v>
      </c>
      <c r="G33" s="87">
        <v>42.4</v>
      </c>
      <c r="H33" s="87">
        <v>40.3</v>
      </c>
      <c r="I33" s="88">
        <v>123.1</v>
      </c>
      <c r="J33" s="89">
        <v>18470</v>
      </c>
      <c r="K33" s="89">
        <v>2220</v>
      </c>
      <c r="L33" s="240">
        <v>12.7</v>
      </c>
      <c r="M33" s="241"/>
      <c r="N33" s="240">
        <v>6.5</v>
      </c>
      <c r="O33" s="241"/>
      <c r="P33" s="240">
        <v>7</v>
      </c>
      <c r="Q33" s="241"/>
      <c r="R33" s="90">
        <v>116.4</v>
      </c>
      <c r="S33" s="90">
        <v>127.8</v>
      </c>
      <c r="T33" s="90">
        <v>74.3</v>
      </c>
      <c r="U33" s="90">
        <v>167.5</v>
      </c>
      <c r="V33" s="89">
        <v>857</v>
      </c>
      <c r="W33" s="92">
        <v>0</v>
      </c>
      <c r="X33" s="92">
        <v>0</v>
      </c>
      <c r="Y33" s="91" t="s">
        <v>80</v>
      </c>
    </row>
    <row r="34" spans="1:25" ht="13.5">
      <c r="A34" s="242" t="s">
        <v>81</v>
      </c>
      <c r="B34" s="36" t="s">
        <v>82</v>
      </c>
      <c r="C34" s="84">
        <v>7773</v>
      </c>
      <c r="D34" s="86">
        <v>3447</v>
      </c>
      <c r="E34" s="85">
        <v>444</v>
      </c>
      <c r="F34" s="86">
        <v>970</v>
      </c>
      <c r="G34" s="87">
        <v>73.5</v>
      </c>
      <c r="H34" s="87">
        <v>76</v>
      </c>
      <c r="I34" s="88">
        <v>205.9</v>
      </c>
      <c r="J34" s="89">
        <v>28695</v>
      </c>
      <c r="K34" s="89">
        <v>3780</v>
      </c>
      <c r="L34" s="240">
        <v>13.5</v>
      </c>
      <c r="M34" s="241"/>
      <c r="N34" s="240">
        <v>5.9</v>
      </c>
      <c r="O34" s="241"/>
      <c r="P34" s="240">
        <v>6.4</v>
      </c>
      <c r="Q34" s="241"/>
      <c r="R34" s="90">
        <v>130.3</v>
      </c>
      <c r="S34" s="90">
        <v>204.3</v>
      </c>
      <c r="T34" s="90">
        <v>98.8</v>
      </c>
      <c r="U34" s="90">
        <v>113.8</v>
      </c>
      <c r="V34" s="89">
        <v>502</v>
      </c>
      <c r="W34" s="89">
        <v>4488</v>
      </c>
      <c r="X34" s="89">
        <v>258</v>
      </c>
      <c r="Y34" s="91" t="s">
        <v>82</v>
      </c>
    </row>
    <row r="35" spans="1:25" ht="13.5">
      <c r="A35" s="242"/>
      <c r="B35" s="36" t="s">
        <v>83</v>
      </c>
      <c r="C35" s="84">
        <v>5130</v>
      </c>
      <c r="D35" s="86">
        <v>6222</v>
      </c>
      <c r="E35" s="85">
        <v>1213</v>
      </c>
      <c r="F35" s="86">
        <v>1878</v>
      </c>
      <c r="G35" s="87">
        <v>132.1</v>
      </c>
      <c r="H35" s="87">
        <v>141.7</v>
      </c>
      <c r="I35" s="88">
        <v>355.7</v>
      </c>
      <c r="J35" s="89">
        <v>60803</v>
      </c>
      <c r="K35" s="89">
        <v>7828</v>
      </c>
      <c r="L35" s="240">
        <v>13.6</v>
      </c>
      <c r="M35" s="241"/>
      <c r="N35" s="240">
        <v>5.1</v>
      </c>
      <c r="O35" s="241"/>
      <c r="P35" s="240">
        <v>5.7</v>
      </c>
      <c r="Q35" s="241"/>
      <c r="R35" s="90">
        <v>145.4</v>
      </c>
      <c r="S35" s="90">
        <v>194.4</v>
      </c>
      <c r="T35" s="90">
        <v>98.1</v>
      </c>
      <c r="U35" s="90">
        <v>209</v>
      </c>
      <c r="V35" s="89">
        <v>228</v>
      </c>
      <c r="W35" s="89">
        <v>4822</v>
      </c>
      <c r="X35" s="89">
        <v>105</v>
      </c>
      <c r="Y35" s="91" t="s">
        <v>83</v>
      </c>
    </row>
    <row r="36" spans="2:25" ht="13.5">
      <c r="B36" s="36" t="s">
        <v>84</v>
      </c>
      <c r="C36" s="84">
        <v>5776</v>
      </c>
      <c r="D36" s="86">
        <v>1687</v>
      </c>
      <c r="E36" s="85">
        <v>292</v>
      </c>
      <c r="F36" s="86">
        <v>478</v>
      </c>
      <c r="G36" s="87">
        <v>43.2</v>
      </c>
      <c r="H36" s="87">
        <v>37.2</v>
      </c>
      <c r="I36" s="88">
        <v>92.8</v>
      </c>
      <c r="J36" s="89">
        <v>19815</v>
      </c>
      <c r="K36" s="89">
        <v>2198</v>
      </c>
      <c r="L36" s="240">
        <v>12</v>
      </c>
      <c r="M36" s="241"/>
      <c r="N36" s="240">
        <v>7.1</v>
      </c>
      <c r="O36" s="241"/>
      <c r="P36" s="240">
        <v>7.1</v>
      </c>
      <c r="Q36" s="241"/>
      <c r="R36" s="90">
        <v>98.9</v>
      </c>
      <c r="S36" s="90">
        <v>105.3</v>
      </c>
      <c r="T36" s="90">
        <v>80.1</v>
      </c>
      <c r="U36" s="90">
        <v>200.7</v>
      </c>
      <c r="V36" s="89">
        <v>382</v>
      </c>
      <c r="W36" s="89">
        <v>10285</v>
      </c>
      <c r="X36" s="89">
        <v>200</v>
      </c>
      <c r="Y36" s="91" t="s">
        <v>84</v>
      </c>
    </row>
    <row r="37" spans="2:25" ht="13.5">
      <c r="B37" s="36" t="s">
        <v>85</v>
      </c>
      <c r="C37" s="84">
        <v>4016</v>
      </c>
      <c r="D37" s="86">
        <v>1080</v>
      </c>
      <c r="E37" s="85">
        <v>269</v>
      </c>
      <c r="F37" s="86">
        <v>295</v>
      </c>
      <c r="G37" s="87">
        <v>34</v>
      </c>
      <c r="H37" s="87">
        <v>26.8</v>
      </c>
      <c r="I37" s="88">
        <v>58.1</v>
      </c>
      <c r="J37" s="89">
        <v>11040</v>
      </c>
      <c r="K37" s="89">
        <v>1301</v>
      </c>
      <c r="L37" s="240">
        <v>14.1</v>
      </c>
      <c r="M37" s="241"/>
      <c r="N37" s="240">
        <v>6.7</v>
      </c>
      <c r="O37" s="241"/>
      <c r="P37" s="240">
        <v>6.8</v>
      </c>
      <c r="Q37" s="241"/>
      <c r="R37" s="90">
        <v>75.9</v>
      </c>
      <c r="S37" s="90">
        <v>75.1</v>
      </c>
      <c r="T37" s="90">
        <v>64</v>
      </c>
      <c r="U37" s="90">
        <v>219.3</v>
      </c>
      <c r="V37" s="89">
        <v>207</v>
      </c>
      <c r="W37" s="92">
        <v>0</v>
      </c>
      <c r="X37" s="92">
        <v>0</v>
      </c>
      <c r="Y37" s="91" t="s">
        <v>85</v>
      </c>
    </row>
    <row r="38" spans="1:25" ht="13.5">
      <c r="A38" s="9" t="s">
        <v>86</v>
      </c>
      <c r="B38" s="36" t="s">
        <v>87</v>
      </c>
      <c r="C38" s="84">
        <v>4613</v>
      </c>
      <c r="D38" s="86">
        <v>2527</v>
      </c>
      <c r="E38" s="85">
        <v>548</v>
      </c>
      <c r="F38" s="86">
        <v>828</v>
      </c>
      <c r="G38" s="87">
        <v>74.8</v>
      </c>
      <c r="H38" s="87">
        <v>76.2</v>
      </c>
      <c r="I38" s="88">
        <v>163.9</v>
      </c>
      <c r="J38" s="89">
        <v>32880</v>
      </c>
      <c r="K38" s="89">
        <v>4710</v>
      </c>
      <c r="L38" s="240">
        <v>12.2</v>
      </c>
      <c r="M38" s="241"/>
      <c r="N38" s="240">
        <v>6.5</v>
      </c>
      <c r="O38" s="241"/>
      <c r="P38" s="240">
        <v>6.6</v>
      </c>
      <c r="Q38" s="241"/>
      <c r="R38" s="90">
        <v>61.4</v>
      </c>
      <c r="S38" s="90">
        <v>78.1</v>
      </c>
      <c r="T38" s="90">
        <v>38.5</v>
      </c>
      <c r="U38" s="90">
        <v>104.5</v>
      </c>
      <c r="V38" s="89">
        <v>346</v>
      </c>
      <c r="W38" s="89">
        <v>1335</v>
      </c>
      <c r="X38" s="89">
        <v>51</v>
      </c>
      <c r="Y38" s="91" t="s">
        <v>87</v>
      </c>
    </row>
    <row r="39" spans="2:25" ht="13.5">
      <c r="B39" s="36" t="s">
        <v>88</v>
      </c>
      <c r="C39" s="84">
        <v>1864</v>
      </c>
      <c r="D39" s="86">
        <v>8473</v>
      </c>
      <c r="E39" s="85">
        <v>4545</v>
      </c>
      <c r="F39" s="86">
        <v>2775</v>
      </c>
      <c r="G39" s="87">
        <v>224.5</v>
      </c>
      <c r="H39" s="87">
        <v>257.9</v>
      </c>
      <c r="I39" s="88">
        <v>524.9</v>
      </c>
      <c r="J39" s="89">
        <v>94453</v>
      </c>
      <c r="K39" s="89">
        <v>13807</v>
      </c>
      <c r="L39" s="240">
        <v>12.8</v>
      </c>
      <c r="M39" s="241"/>
      <c r="N39" s="240">
        <v>5.3</v>
      </c>
      <c r="O39" s="241"/>
      <c r="P39" s="240">
        <v>7.2</v>
      </c>
      <c r="Q39" s="241"/>
      <c r="R39" s="90">
        <v>51</v>
      </c>
      <c r="S39" s="90">
        <v>63.4</v>
      </c>
      <c r="T39" s="90">
        <v>21.4</v>
      </c>
      <c r="U39" s="90">
        <v>43.2</v>
      </c>
      <c r="V39" s="89">
        <v>58</v>
      </c>
      <c r="W39" s="89">
        <v>772</v>
      </c>
      <c r="X39" s="89">
        <v>77</v>
      </c>
      <c r="Y39" s="91" t="s">
        <v>88</v>
      </c>
    </row>
    <row r="40" spans="2:25" ht="13.5">
      <c r="B40" s="36" t="s">
        <v>89</v>
      </c>
      <c r="C40" s="84">
        <v>8373</v>
      </c>
      <c r="D40" s="86">
        <v>5145</v>
      </c>
      <c r="E40" s="85">
        <v>615</v>
      </c>
      <c r="F40" s="86">
        <v>1592</v>
      </c>
      <c r="G40" s="87">
        <v>129.1</v>
      </c>
      <c r="H40" s="87">
        <v>136.8</v>
      </c>
      <c r="I40" s="88">
        <v>267.6</v>
      </c>
      <c r="J40" s="89">
        <v>52197</v>
      </c>
      <c r="K40" s="89">
        <v>7428</v>
      </c>
      <c r="L40" s="240">
        <v>13</v>
      </c>
      <c r="M40" s="241"/>
      <c r="N40" s="240">
        <v>6.4</v>
      </c>
      <c r="O40" s="241"/>
      <c r="P40" s="240">
        <v>6.7</v>
      </c>
      <c r="Q40" s="241"/>
      <c r="R40" s="90">
        <v>160.1</v>
      </c>
      <c r="S40" s="90">
        <v>172.5</v>
      </c>
      <c r="T40" s="90">
        <v>96.2</v>
      </c>
      <c r="U40" s="90">
        <v>255</v>
      </c>
      <c r="V40" s="89">
        <v>576</v>
      </c>
      <c r="W40" s="89">
        <v>5776</v>
      </c>
      <c r="X40" s="89">
        <v>111</v>
      </c>
      <c r="Y40" s="91" t="s">
        <v>89</v>
      </c>
    </row>
    <row r="41" spans="1:25" ht="13.5">
      <c r="A41" s="9" t="s">
        <v>90</v>
      </c>
      <c r="B41" s="36" t="s">
        <v>91</v>
      </c>
      <c r="C41" s="84">
        <v>3692</v>
      </c>
      <c r="D41" s="86">
        <v>1209</v>
      </c>
      <c r="E41" s="85">
        <v>328</v>
      </c>
      <c r="F41" s="86">
        <v>340</v>
      </c>
      <c r="G41" s="87">
        <v>51.3</v>
      </c>
      <c r="H41" s="87">
        <v>36.5</v>
      </c>
      <c r="I41" s="88">
        <v>52.2</v>
      </c>
      <c r="J41" s="89">
        <v>10647</v>
      </c>
      <c r="K41" s="89">
        <v>1465</v>
      </c>
      <c r="L41" s="240">
        <v>12.7</v>
      </c>
      <c r="M41" s="241"/>
      <c r="N41" s="240">
        <v>6.3</v>
      </c>
      <c r="O41" s="241"/>
      <c r="P41" s="240">
        <v>7.6</v>
      </c>
      <c r="Q41" s="241"/>
      <c r="R41" s="90">
        <v>49.7</v>
      </c>
      <c r="S41" s="90">
        <v>63.8</v>
      </c>
      <c r="T41" s="90">
        <v>30.4</v>
      </c>
      <c r="U41" s="90">
        <v>69.9</v>
      </c>
      <c r="V41" s="89">
        <v>289</v>
      </c>
      <c r="W41" s="92">
        <v>0</v>
      </c>
      <c r="X41" s="92">
        <v>0</v>
      </c>
      <c r="Y41" s="91" t="s">
        <v>91</v>
      </c>
    </row>
    <row r="42" spans="2:25" ht="13.5">
      <c r="B42" s="36" t="s">
        <v>92</v>
      </c>
      <c r="C42" s="84">
        <v>4723</v>
      </c>
      <c r="D42" s="86">
        <v>1087</v>
      </c>
      <c r="E42" s="85">
        <v>230</v>
      </c>
      <c r="F42" s="86">
        <v>327</v>
      </c>
      <c r="G42" s="87">
        <v>20.3</v>
      </c>
      <c r="H42" s="87">
        <v>23</v>
      </c>
      <c r="I42" s="88">
        <v>66.9</v>
      </c>
      <c r="J42" s="89">
        <v>14059</v>
      </c>
      <c r="K42" s="89">
        <v>1604</v>
      </c>
      <c r="L42" s="240">
        <v>11.9</v>
      </c>
      <c r="M42" s="241"/>
      <c r="N42" s="240">
        <v>7.9</v>
      </c>
      <c r="O42" s="241"/>
      <c r="P42" s="240">
        <v>9.8</v>
      </c>
      <c r="Q42" s="241"/>
      <c r="R42" s="90">
        <v>57.1</v>
      </c>
      <c r="S42" s="90">
        <v>91.1</v>
      </c>
      <c r="T42" s="90">
        <v>43.6</v>
      </c>
      <c r="U42" s="90">
        <v>53.9</v>
      </c>
      <c r="V42" s="89">
        <v>363</v>
      </c>
      <c r="W42" s="89">
        <v>4432</v>
      </c>
      <c r="X42" s="89">
        <v>75</v>
      </c>
      <c r="Y42" s="91" t="s">
        <v>92</v>
      </c>
    </row>
    <row r="43" spans="2:25" ht="13.5">
      <c r="B43" s="36" t="s">
        <v>93</v>
      </c>
      <c r="C43" s="84">
        <v>3492</v>
      </c>
      <c r="D43" s="86">
        <v>604</v>
      </c>
      <c r="E43" s="85">
        <v>173</v>
      </c>
      <c r="F43" s="86">
        <v>169</v>
      </c>
      <c r="G43" s="87">
        <v>15.7</v>
      </c>
      <c r="H43" s="87">
        <v>16.1</v>
      </c>
      <c r="I43" s="88">
        <v>34.6</v>
      </c>
      <c r="J43" s="89">
        <v>7784</v>
      </c>
      <c r="K43" s="89">
        <v>1143</v>
      </c>
      <c r="L43" s="240">
        <v>13.2</v>
      </c>
      <c r="M43" s="241"/>
      <c r="N43" s="240">
        <v>8</v>
      </c>
      <c r="O43" s="241"/>
      <c r="P43" s="240">
        <v>7.9</v>
      </c>
      <c r="Q43" s="241"/>
      <c r="R43" s="90">
        <v>50.2</v>
      </c>
      <c r="S43" s="90">
        <v>68.2</v>
      </c>
      <c r="T43" s="90">
        <v>44.6</v>
      </c>
      <c r="U43" s="90">
        <v>95.4</v>
      </c>
      <c r="V43" s="89">
        <v>260</v>
      </c>
      <c r="W43" s="89">
        <v>1536</v>
      </c>
      <c r="X43" s="89">
        <v>228</v>
      </c>
      <c r="Y43" s="91" t="s">
        <v>93</v>
      </c>
    </row>
    <row r="44" spans="1:25" ht="13.5">
      <c r="A44" s="9" t="s">
        <v>78</v>
      </c>
      <c r="B44" s="36" t="s">
        <v>94</v>
      </c>
      <c r="C44" s="84">
        <v>6627</v>
      </c>
      <c r="D44" s="86">
        <v>785</v>
      </c>
      <c r="E44" s="85">
        <v>118</v>
      </c>
      <c r="F44" s="86">
        <v>227</v>
      </c>
      <c r="G44" s="87">
        <v>19.4</v>
      </c>
      <c r="H44" s="87">
        <v>20.9</v>
      </c>
      <c r="I44" s="88">
        <v>48.6</v>
      </c>
      <c r="J44" s="89">
        <v>9706</v>
      </c>
      <c r="K44" s="89">
        <v>1115</v>
      </c>
      <c r="L44" s="240">
        <v>12.4</v>
      </c>
      <c r="M44" s="241"/>
      <c r="N44" s="240">
        <v>8.6</v>
      </c>
      <c r="O44" s="241"/>
      <c r="P44" s="240">
        <v>7.3</v>
      </c>
      <c r="Q44" s="241"/>
      <c r="R44" s="90">
        <v>71.7</v>
      </c>
      <c r="S44" s="90">
        <v>94.7</v>
      </c>
      <c r="T44" s="90">
        <v>55.8</v>
      </c>
      <c r="U44" s="90">
        <v>152</v>
      </c>
      <c r="V44" s="89">
        <v>523</v>
      </c>
      <c r="W44" s="89">
        <v>4383</v>
      </c>
      <c r="X44" s="89">
        <v>281</v>
      </c>
      <c r="Y44" s="91" t="s">
        <v>94</v>
      </c>
    </row>
    <row r="45" spans="2:25" ht="13.5">
      <c r="B45" s="36" t="s">
        <v>95</v>
      </c>
      <c r="C45" s="84">
        <v>7087</v>
      </c>
      <c r="D45" s="86">
        <v>1871</v>
      </c>
      <c r="E45" s="85">
        <v>264</v>
      </c>
      <c r="F45" s="86">
        <v>561</v>
      </c>
      <c r="G45" s="87">
        <v>44.7</v>
      </c>
      <c r="H45" s="87">
        <v>45.9</v>
      </c>
      <c r="I45" s="88">
        <v>99.1</v>
      </c>
      <c r="J45" s="89">
        <v>30161</v>
      </c>
      <c r="K45" s="89">
        <v>3318</v>
      </c>
      <c r="L45" s="240">
        <v>12.5</v>
      </c>
      <c r="M45" s="241"/>
      <c r="N45" s="240">
        <v>7.3</v>
      </c>
      <c r="O45" s="241"/>
      <c r="P45" s="240">
        <v>7.4</v>
      </c>
      <c r="Q45" s="241"/>
      <c r="R45" s="90">
        <v>132.4</v>
      </c>
      <c r="S45" s="90">
        <v>158.7</v>
      </c>
      <c r="T45" s="90">
        <v>91.6</v>
      </c>
      <c r="U45" s="90">
        <v>233.5</v>
      </c>
      <c r="V45" s="89">
        <v>494</v>
      </c>
      <c r="W45" s="89">
        <v>2712</v>
      </c>
      <c r="X45" s="89">
        <v>14</v>
      </c>
      <c r="Y45" s="91" t="s">
        <v>95</v>
      </c>
    </row>
    <row r="46" spans="1:25" ht="13.5">
      <c r="A46" s="9" t="s">
        <v>96</v>
      </c>
      <c r="B46" s="36" t="s">
        <v>97</v>
      </c>
      <c r="C46" s="84">
        <v>8463</v>
      </c>
      <c r="D46" s="86">
        <v>2739</v>
      </c>
      <c r="E46" s="85">
        <v>324</v>
      </c>
      <c r="F46" s="86">
        <v>877</v>
      </c>
      <c r="G46" s="87">
        <v>79.9</v>
      </c>
      <c r="H46" s="87">
        <v>77.1</v>
      </c>
      <c r="I46" s="88">
        <v>149.6</v>
      </c>
      <c r="J46" s="89">
        <v>32457</v>
      </c>
      <c r="K46" s="89">
        <v>4215</v>
      </c>
      <c r="L46" s="240">
        <v>12.9</v>
      </c>
      <c r="M46" s="241"/>
      <c r="N46" s="240">
        <v>6.6</v>
      </c>
      <c r="O46" s="241"/>
      <c r="P46" s="240">
        <v>6.8</v>
      </c>
      <c r="Q46" s="241"/>
      <c r="R46" s="90">
        <v>128.9</v>
      </c>
      <c r="S46" s="90">
        <v>156.7</v>
      </c>
      <c r="T46" s="90">
        <v>81.9</v>
      </c>
      <c r="U46" s="90">
        <v>201.7</v>
      </c>
      <c r="V46" s="89">
        <v>628</v>
      </c>
      <c r="W46" s="89">
        <v>5526</v>
      </c>
      <c r="X46" s="89">
        <v>32</v>
      </c>
      <c r="Y46" s="91" t="s">
        <v>97</v>
      </c>
    </row>
    <row r="47" spans="2:25" ht="13.5">
      <c r="B47" s="36" t="s">
        <v>98</v>
      </c>
      <c r="C47" s="84">
        <v>6101</v>
      </c>
      <c r="D47" s="86">
        <v>1587</v>
      </c>
      <c r="E47" s="85">
        <v>260</v>
      </c>
      <c r="F47" s="86">
        <v>499</v>
      </c>
      <c r="G47" s="87">
        <v>44.2</v>
      </c>
      <c r="H47" s="87">
        <v>46.7</v>
      </c>
      <c r="I47" s="88">
        <v>85.3</v>
      </c>
      <c r="J47" s="89">
        <v>22520</v>
      </c>
      <c r="K47" s="89">
        <v>2362</v>
      </c>
      <c r="L47" s="240">
        <v>12.1</v>
      </c>
      <c r="M47" s="241"/>
      <c r="N47" s="240">
        <v>7.6</v>
      </c>
      <c r="O47" s="241"/>
      <c r="P47" s="240">
        <v>8.9</v>
      </c>
      <c r="Q47" s="241"/>
      <c r="R47" s="90">
        <v>87</v>
      </c>
      <c r="S47" s="90">
        <v>114.6</v>
      </c>
      <c r="T47" s="90">
        <v>68.7</v>
      </c>
      <c r="U47" s="90">
        <v>187</v>
      </c>
      <c r="V47" s="89">
        <v>438</v>
      </c>
      <c r="W47" s="89">
        <v>9110</v>
      </c>
      <c r="X47" s="89">
        <v>226</v>
      </c>
      <c r="Y47" s="91" t="s">
        <v>98</v>
      </c>
    </row>
    <row r="48" spans="1:25" ht="13.5">
      <c r="A48" s="242" t="s">
        <v>99</v>
      </c>
      <c r="B48" s="36" t="s">
        <v>100</v>
      </c>
      <c r="C48" s="84">
        <v>4145</v>
      </c>
      <c r="D48" s="86">
        <v>825</v>
      </c>
      <c r="E48" s="85">
        <v>199</v>
      </c>
      <c r="F48" s="86">
        <v>240</v>
      </c>
      <c r="G48" s="87">
        <v>17.4</v>
      </c>
      <c r="H48" s="87">
        <v>19.4</v>
      </c>
      <c r="I48" s="88">
        <v>49.3</v>
      </c>
      <c r="J48" s="89">
        <v>14926</v>
      </c>
      <c r="K48" s="89">
        <v>1605</v>
      </c>
      <c r="L48" s="240">
        <v>12.5</v>
      </c>
      <c r="M48" s="241"/>
      <c r="N48" s="240">
        <v>8.2</v>
      </c>
      <c r="O48" s="241"/>
      <c r="P48" s="240">
        <v>6.8</v>
      </c>
      <c r="Q48" s="241"/>
      <c r="R48" s="90">
        <v>60.2</v>
      </c>
      <c r="S48" s="90">
        <v>86.1</v>
      </c>
      <c r="T48" s="90">
        <v>41.7</v>
      </c>
      <c r="U48" s="90">
        <v>78.9</v>
      </c>
      <c r="V48" s="89">
        <v>313</v>
      </c>
      <c r="W48" s="89">
        <v>3267</v>
      </c>
      <c r="X48" s="89">
        <v>54</v>
      </c>
      <c r="Y48" s="91" t="s">
        <v>100</v>
      </c>
    </row>
    <row r="49" spans="1:25" ht="13.5">
      <c r="A49" s="242"/>
      <c r="B49" s="36" t="s">
        <v>101</v>
      </c>
      <c r="C49" s="84">
        <v>1880</v>
      </c>
      <c r="D49" s="86">
        <v>1000</v>
      </c>
      <c r="E49" s="85">
        <v>532</v>
      </c>
      <c r="F49" s="86">
        <v>294</v>
      </c>
      <c r="G49" s="87">
        <v>28.5</v>
      </c>
      <c r="H49" s="87">
        <v>28.3</v>
      </c>
      <c r="I49" s="88">
        <v>60</v>
      </c>
      <c r="J49" s="89">
        <v>16510</v>
      </c>
      <c r="K49" s="89">
        <v>1390</v>
      </c>
      <c r="L49" s="240">
        <v>12.2</v>
      </c>
      <c r="M49" s="241"/>
      <c r="N49" s="240">
        <v>7.2</v>
      </c>
      <c r="O49" s="241"/>
      <c r="P49" s="240">
        <v>7.4</v>
      </c>
      <c r="Q49" s="241"/>
      <c r="R49" s="90">
        <v>70.3</v>
      </c>
      <c r="S49" s="90">
        <v>96.4</v>
      </c>
      <c r="T49" s="90">
        <v>44.3</v>
      </c>
      <c r="U49" s="90">
        <v>104</v>
      </c>
      <c r="V49" s="89">
        <v>90</v>
      </c>
      <c r="W49" s="89">
        <v>3923</v>
      </c>
      <c r="X49" s="89">
        <v>63</v>
      </c>
      <c r="Y49" s="91" t="s">
        <v>101</v>
      </c>
    </row>
    <row r="50" spans="1:25" ht="13.5">
      <c r="A50" s="242" t="s">
        <v>96</v>
      </c>
      <c r="B50" s="36" t="s">
        <v>102</v>
      </c>
      <c r="C50" s="84">
        <v>5668</v>
      </c>
      <c r="D50" s="86">
        <v>1507</v>
      </c>
      <c r="E50" s="85">
        <v>266</v>
      </c>
      <c r="F50" s="86">
        <v>471</v>
      </c>
      <c r="G50" s="87">
        <v>32.8</v>
      </c>
      <c r="H50" s="87">
        <v>35.9</v>
      </c>
      <c r="I50" s="88">
        <v>89.1</v>
      </c>
      <c r="J50" s="89">
        <v>21108</v>
      </c>
      <c r="K50" s="89">
        <v>2092</v>
      </c>
      <c r="L50" s="240">
        <v>12.7</v>
      </c>
      <c r="M50" s="241"/>
      <c r="N50" s="240">
        <v>7.7</v>
      </c>
      <c r="O50" s="241"/>
      <c r="P50" s="240">
        <v>7.4</v>
      </c>
      <c r="Q50" s="241"/>
      <c r="R50" s="90">
        <v>97.8</v>
      </c>
      <c r="S50" s="90">
        <v>140.4</v>
      </c>
      <c r="T50" s="90">
        <v>79.9</v>
      </c>
      <c r="U50" s="90">
        <v>114.9</v>
      </c>
      <c r="V50" s="89">
        <v>400</v>
      </c>
      <c r="W50" s="89">
        <v>10104</v>
      </c>
      <c r="X50" s="89">
        <v>140</v>
      </c>
      <c r="Y50" s="91" t="s">
        <v>102</v>
      </c>
    </row>
    <row r="51" spans="1:25" ht="13.5">
      <c r="A51" s="242"/>
      <c r="B51" s="36" t="s">
        <v>103</v>
      </c>
      <c r="C51" s="84">
        <v>7107</v>
      </c>
      <c r="D51" s="86">
        <v>831</v>
      </c>
      <c r="E51" s="85">
        <v>117</v>
      </c>
      <c r="F51" s="86">
        <v>276</v>
      </c>
      <c r="G51" s="87">
        <v>17.4</v>
      </c>
      <c r="H51" s="87">
        <v>18.4</v>
      </c>
      <c r="I51" s="88">
        <v>52.1</v>
      </c>
      <c r="J51" s="89">
        <v>20406</v>
      </c>
      <c r="K51" s="89">
        <v>1319</v>
      </c>
      <c r="L51" s="240">
        <v>12.2</v>
      </c>
      <c r="M51" s="241"/>
      <c r="N51" s="240">
        <v>9</v>
      </c>
      <c r="O51" s="241"/>
      <c r="P51" s="240">
        <v>6.4</v>
      </c>
      <c r="Q51" s="241"/>
      <c r="R51" s="90">
        <v>52.5</v>
      </c>
      <c r="S51" s="90">
        <v>78</v>
      </c>
      <c r="T51" s="90">
        <v>41</v>
      </c>
      <c r="U51" s="90">
        <v>78.6</v>
      </c>
      <c r="V51" s="89">
        <v>589</v>
      </c>
      <c r="W51" s="89">
        <v>5576</v>
      </c>
      <c r="X51" s="89">
        <v>104</v>
      </c>
      <c r="Y51" s="91" t="s">
        <v>103</v>
      </c>
    </row>
    <row r="52" spans="2:25" ht="13.5">
      <c r="B52" s="36" t="s">
        <v>104</v>
      </c>
      <c r="C52" s="84">
        <v>4954</v>
      </c>
      <c r="D52" s="86">
        <v>4553</v>
      </c>
      <c r="E52" s="85">
        <v>919</v>
      </c>
      <c r="F52" s="86">
        <v>1432</v>
      </c>
      <c r="G52" s="87">
        <v>133.2</v>
      </c>
      <c r="H52" s="87">
        <v>126.1</v>
      </c>
      <c r="I52" s="88">
        <v>244.7</v>
      </c>
      <c r="J52" s="89">
        <v>70639</v>
      </c>
      <c r="K52" s="89">
        <v>8354</v>
      </c>
      <c r="L52" s="240">
        <v>13.8</v>
      </c>
      <c r="M52" s="241"/>
      <c r="N52" s="240">
        <v>6.3</v>
      </c>
      <c r="O52" s="241"/>
      <c r="P52" s="240">
        <v>7.3</v>
      </c>
      <c r="Q52" s="241"/>
      <c r="R52" s="90">
        <v>126.9</v>
      </c>
      <c r="S52" s="90">
        <v>188</v>
      </c>
      <c r="T52" s="90">
        <v>113.9</v>
      </c>
      <c r="U52" s="90">
        <v>320.5</v>
      </c>
      <c r="V52" s="89">
        <v>222</v>
      </c>
      <c r="W52" s="89">
        <v>6672</v>
      </c>
      <c r="X52" s="89">
        <v>337</v>
      </c>
      <c r="Y52" s="91" t="s">
        <v>104</v>
      </c>
    </row>
    <row r="53" spans="2:25" ht="13.5">
      <c r="B53" s="36" t="s">
        <v>105</v>
      </c>
      <c r="C53" s="84">
        <v>2433</v>
      </c>
      <c r="D53" s="86">
        <v>866</v>
      </c>
      <c r="E53" s="85">
        <v>356</v>
      </c>
      <c r="F53" s="86">
        <v>233</v>
      </c>
      <c r="G53" s="87">
        <v>24.9</v>
      </c>
      <c r="H53" s="87">
        <v>26.8</v>
      </c>
      <c r="I53" s="88">
        <v>45.6</v>
      </c>
      <c r="J53" s="89">
        <v>12965</v>
      </c>
      <c r="K53" s="89">
        <v>1155</v>
      </c>
      <c r="L53" s="240">
        <v>13.8</v>
      </c>
      <c r="M53" s="241"/>
      <c r="N53" s="240">
        <v>7.8</v>
      </c>
      <c r="O53" s="241"/>
      <c r="P53" s="240">
        <v>8.1</v>
      </c>
      <c r="Q53" s="241"/>
      <c r="R53" s="90">
        <v>61.1</v>
      </c>
      <c r="S53" s="90">
        <v>93.3</v>
      </c>
      <c r="T53" s="90">
        <v>74.2</v>
      </c>
      <c r="U53" s="90">
        <v>202.7</v>
      </c>
      <c r="V53" s="89">
        <v>105</v>
      </c>
      <c r="W53" s="89">
        <v>4720</v>
      </c>
      <c r="X53" s="89">
        <v>50</v>
      </c>
      <c r="Y53" s="91" t="s">
        <v>105</v>
      </c>
    </row>
    <row r="54" spans="1:25" ht="13.5">
      <c r="A54" s="9" t="s">
        <v>106</v>
      </c>
      <c r="B54" s="36" t="s">
        <v>107</v>
      </c>
      <c r="C54" s="84">
        <v>4107</v>
      </c>
      <c r="D54" s="86">
        <v>1591</v>
      </c>
      <c r="E54" s="85">
        <v>387</v>
      </c>
      <c r="F54" s="86">
        <v>471</v>
      </c>
      <c r="G54" s="87">
        <v>44.6</v>
      </c>
      <c r="H54" s="87">
        <v>51.4</v>
      </c>
      <c r="I54" s="88">
        <v>81</v>
      </c>
      <c r="J54" s="89">
        <v>24109</v>
      </c>
      <c r="K54" s="89">
        <v>2682</v>
      </c>
      <c r="L54" s="240">
        <v>13.9</v>
      </c>
      <c r="M54" s="241"/>
      <c r="N54" s="240">
        <v>7.5</v>
      </c>
      <c r="O54" s="241"/>
      <c r="P54" s="240">
        <v>6</v>
      </c>
      <c r="Q54" s="241"/>
      <c r="R54" s="90">
        <v>73.6</v>
      </c>
      <c r="S54" s="90">
        <v>122.4</v>
      </c>
      <c r="T54" s="90">
        <v>70.4</v>
      </c>
      <c r="U54" s="90">
        <v>93.8</v>
      </c>
      <c r="V54" s="89">
        <v>241</v>
      </c>
      <c r="W54" s="89">
        <v>18475</v>
      </c>
      <c r="X54" s="89">
        <v>803</v>
      </c>
      <c r="Y54" s="91" t="s">
        <v>107</v>
      </c>
    </row>
    <row r="55" spans="2:25" ht="13.5">
      <c r="B55" s="36" t="s">
        <v>108</v>
      </c>
      <c r="C55" s="84">
        <v>7406</v>
      </c>
      <c r="D55" s="86">
        <v>1790</v>
      </c>
      <c r="E55" s="85">
        <v>242</v>
      </c>
      <c r="F55" s="86">
        <v>526</v>
      </c>
      <c r="G55" s="87">
        <v>47.6</v>
      </c>
      <c r="H55" s="87">
        <v>48.4</v>
      </c>
      <c r="I55" s="88">
        <v>91.3</v>
      </c>
      <c r="J55" s="89">
        <v>31698</v>
      </c>
      <c r="K55" s="89">
        <v>2911</v>
      </c>
      <c r="L55" s="240">
        <v>13.5</v>
      </c>
      <c r="M55" s="241"/>
      <c r="N55" s="240">
        <v>7.5</v>
      </c>
      <c r="O55" s="241"/>
      <c r="P55" s="240">
        <v>8.1</v>
      </c>
      <c r="Q55" s="241"/>
      <c r="R55" s="90">
        <v>121</v>
      </c>
      <c r="S55" s="90">
        <v>214.2</v>
      </c>
      <c r="T55" s="90">
        <v>149.4</v>
      </c>
      <c r="U55" s="90">
        <v>302.9</v>
      </c>
      <c r="V55" s="89">
        <v>464</v>
      </c>
      <c r="W55" s="89">
        <v>10601</v>
      </c>
      <c r="X55" s="89">
        <v>101</v>
      </c>
      <c r="Y55" s="91" t="s">
        <v>108</v>
      </c>
    </row>
    <row r="56" spans="1:25" s="74" customFormat="1" ht="33" customHeight="1">
      <c r="A56" s="93"/>
      <c r="B56" s="70" t="s">
        <v>109</v>
      </c>
      <c r="C56" s="94">
        <v>6332</v>
      </c>
      <c r="D56" s="95">
        <v>1229</v>
      </c>
      <c r="E56" s="96">
        <v>194</v>
      </c>
      <c r="F56" s="95">
        <v>379</v>
      </c>
      <c r="G56" s="97">
        <v>33.8</v>
      </c>
      <c r="H56" s="97">
        <v>34.7</v>
      </c>
      <c r="I56" s="98">
        <v>67.2</v>
      </c>
      <c r="J56" s="99">
        <v>17378</v>
      </c>
      <c r="K56" s="100">
        <v>1607</v>
      </c>
      <c r="L56" s="243">
        <v>12.6</v>
      </c>
      <c r="M56" s="239"/>
      <c r="N56" s="243">
        <v>7.9</v>
      </c>
      <c r="O56" s="239"/>
      <c r="P56" s="243">
        <v>8.8</v>
      </c>
      <c r="Q56" s="239"/>
      <c r="R56" s="101">
        <v>92</v>
      </c>
      <c r="S56" s="101">
        <v>125.8</v>
      </c>
      <c r="T56" s="101">
        <v>79.1</v>
      </c>
      <c r="U56" s="101">
        <v>179.6</v>
      </c>
      <c r="V56" s="100">
        <v>455</v>
      </c>
      <c r="W56" s="100">
        <v>5841</v>
      </c>
      <c r="X56" s="100">
        <v>120</v>
      </c>
      <c r="Y56" s="75" t="s">
        <v>109</v>
      </c>
    </row>
    <row r="57" spans="1:25" ht="13.5" customHeight="1">
      <c r="A57" s="9" t="s">
        <v>110</v>
      </c>
      <c r="B57" s="36" t="s">
        <v>111</v>
      </c>
      <c r="C57" s="84">
        <v>7734</v>
      </c>
      <c r="D57" s="86">
        <v>1152</v>
      </c>
      <c r="E57" s="85">
        <v>149</v>
      </c>
      <c r="F57" s="86">
        <v>359</v>
      </c>
      <c r="G57" s="87">
        <v>34.2</v>
      </c>
      <c r="H57" s="87">
        <v>35.1</v>
      </c>
      <c r="I57" s="88">
        <v>63.6</v>
      </c>
      <c r="J57" s="89">
        <v>18224</v>
      </c>
      <c r="K57" s="89">
        <v>1336</v>
      </c>
      <c r="L57" s="240">
        <v>14.4</v>
      </c>
      <c r="M57" s="241"/>
      <c r="N57" s="240">
        <v>7.2</v>
      </c>
      <c r="O57" s="241"/>
      <c r="P57" s="240">
        <v>8</v>
      </c>
      <c r="Q57" s="241"/>
      <c r="R57" s="90">
        <v>81.7</v>
      </c>
      <c r="S57" s="90">
        <v>137.6</v>
      </c>
      <c r="T57" s="90">
        <v>82.7</v>
      </c>
      <c r="U57" s="90">
        <v>130.5</v>
      </c>
      <c r="V57" s="89">
        <v>587</v>
      </c>
      <c r="W57" s="89">
        <v>2330</v>
      </c>
      <c r="X57" s="89">
        <v>122</v>
      </c>
      <c r="Y57" s="91" t="s">
        <v>111</v>
      </c>
    </row>
    <row r="58" spans="2:25" ht="13.5" customHeight="1">
      <c r="B58" s="36" t="s">
        <v>112</v>
      </c>
      <c r="C58" s="84">
        <v>9163</v>
      </c>
      <c r="D58" s="86">
        <v>1785</v>
      </c>
      <c r="E58" s="85">
        <v>195</v>
      </c>
      <c r="F58" s="86">
        <v>607</v>
      </c>
      <c r="G58" s="87">
        <v>54.5</v>
      </c>
      <c r="H58" s="87">
        <v>55.8</v>
      </c>
      <c r="I58" s="88">
        <v>100.6</v>
      </c>
      <c r="J58" s="89">
        <v>29137</v>
      </c>
      <c r="K58" s="89">
        <v>2396</v>
      </c>
      <c r="L58" s="240">
        <v>13.6</v>
      </c>
      <c r="M58" s="241"/>
      <c r="N58" s="240">
        <v>8.5</v>
      </c>
      <c r="O58" s="241"/>
      <c r="P58" s="240">
        <v>9.5</v>
      </c>
      <c r="Q58" s="241"/>
      <c r="R58" s="90">
        <v>167.3</v>
      </c>
      <c r="S58" s="90">
        <v>223.8</v>
      </c>
      <c r="T58" s="90">
        <v>147.8</v>
      </c>
      <c r="U58" s="90">
        <v>174.7</v>
      </c>
      <c r="V58" s="89">
        <v>590</v>
      </c>
      <c r="W58" s="89">
        <v>7476</v>
      </c>
      <c r="X58" s="89">
        <v>158</v>
      </c>
      <c r="Y58" s="91" t="s">
        <v>112</v>
      </c>
    </row>
    <row r="59" spans="2:25" ht="13.5" customHeight="1">
      <c r="B59" s="102" t="s">
        <v>113</v>
      </c>
      <c r="C59" s="103">
        <v>2250</v>
      </c>
      <c r="D59" s="86">
        <v>1107</v>
      </c>
      <c r="E59" s="85">
        <v>492</v>
      </c>
      <c r="F59" s="86">
        <v>299</v>
      </c>
      <c r="G59" s="87">
        <v>28.8</v>
      </c>
      <c r="H59" s="87">
        <v>31.5</v>
      </c>
      <c r="I59" s="104">
        <v>64.9</v>
      </c>
      <c r="J59" s="105">
        <v>10582</v>
      </c>
      <c r="K59" s="105">
        <v>1002</v>
      </c>
      <c r="L59" s="240">
        <v>17.7</v>
      </c>
      <c r="M59" s="241"/>
      <c r="N59" s="240">
        <v>4.8</v>
      </c>
      <c r="O59" s="241"/>
      <c r="P59" s="240">
        <v>7</v>
      </c>
      <c r="Q59" s="241"/>
      <c r="R59" s="106">
        <v>44.6</v>
      </c>
      <c r="S59" s="90">
        <v>75.1</v>
      </c>
      <c r="T59" s="90">
        <v>44.5</v>
      </c>
      <c r="U59" s="90">
        <v>2.7</v>
      </c>
      <c r="V59" s="105">
        <v>124</v>
      </c>
      <c r="W59" s="89">
        <v>4337</v>
      </c>
      <c r="X59" s="89">
        <v>46</v>
      </c>
      <c r="Y59" s="107" t="s">
        <v>113</v>
      </c>
    </row>
    <row r="60" spans="1:25" s="108" customFormat="1" ht="13.5" customHeight="1">
      <c r="A60" s="232" t="s">
        <v>114</v>
      </c>
      <c r="B60" s="233"/>
      <c r="C60" s="250" t="s">
        <v>115</v>
      </c>
      <c r="D60" s="251"/>
      <c r="E60" s="251"/>
      <c r="F60" s="252"/>
      <c r="G60" s="256" t="s">
        <v>116</v>
      </c>
      <c r="H60" s="257"/>
      <c r="I60" s="40" t="s">
        <v>117</v>
      </c>
      <c r="J60" s="244" t="s">
        <v>118</v>
      </c>
      <c r="K60" s="252"/>
      <c r="L60" s="244" t="s">
        <v>119</v>
      </c>
      <c r="M60" s="251"/>
      <c r="N60" s="251"/>
      <c r="O60" s="251"/>
      <c r="P60" s="251"/>
      <c r="Q60" s="251"/>
      <c r="R60" s="258" t="s">
        <v>120</v>
      </c>
      <c r="S60" s="251"/>
      <c r="T60" s="251"/>
      <c r="U60" s="251"/>
      <c r="V60" s="251"/>
      <c r="W60" s="251"/>
      <c r="X60" s="252"/>
      <c r="Y60" s="244" t="s">
        <v>121</v>
      </c>
    </row>
    <row r="61" spans="1:25" s="108" customFormat="1" ht="13.5" customHeight="1">
      <c r="A61" s="248"/>
      <c r="B61" s="249"/>
      <c r="C61" s="253"/>
      <c r="D61" s="254"/>
      <c r="E61" s="254"/>
      <c r="F61" s="255"/>
      <c r="G61" s="245" t="s">
        <v>122</v>
      </c>
      <c r="H61" s="246"/>
      <c r="I61" s="109" t="s">
        <v>123</v>
      </c>
      <c r="J61" s="253"/>
      <c r="K61" s="255"/>
      <c r="L61" s="253"/>
      <c r="M61" s="254"/>
      <c r="N61" s="254"/>
      <c r="O61" s="254"/>
      <c r="P61" s="254"/>
      <c r="Q61" s="254"/>
      <c r="R61" s="253"/>
      <c r="S61" s="254"/>
      <c r="T61" s="254"/>
      <c r="U61" s="254"/>
      <c r="V61" s="254"/>
      <c r="W61" s="254"/>
      <c r="X61" s="255"/>
      <c r="Y61" s="245"/>
    </row>
    <row r="62" spans="1:23" s="111" customFormat="1" ht="14.25" customHeight="1">
      <c r="A62" s="110" t="s">
        <v>124</v>
      </c>
      <c r="B62" s="110"/>
      <c r="C62" s="110"/>
      <c r="D62" s="110"/>
      <c r="E62" s="110"/>
      <c r="F62" s="110"/>
      <c r="G62" s="110"/>
      <c r="H62" s="110"/>
      <c r="L62" s="247"/>
      <c r="M62" s="247"/>
      <c r="N62" s="247"/>
      <c r="O62" s="247"/>
      <c r="P62" s="247"/>
      <c r="Q62" s="247"/>
      <c r="R62" s="247"/>
      <c r="S62" s="247"/>
      <c r="T62" s="247"/>
      <c r="U62" s="247"/>
      <c r="V62" s="247"/>
      <c r="W62" s="247"/>
    </row>
    <row r="63" spans="1:2" s="111" customFormat="1" ht="12" customHeight="1">
      <c r="A63" s="112"/>
      <c r="B63" s="113" t="s">
        <v>125</v>
      </c>
    </row>
    <row r="64" spans="1:2" s="111" customFormat="1" ht="12" customHeight="1">
      <c r="A64" s="112"/>
      <c r="B64" s="112" t="s">
        <v>126</v>
      </c>
    </row>
    <row r="65" spans="1:2" s="111" customFormat="1" ht="13.5">
      <c r="A65" s="112"/>
      <c r="B65" s="112"/>
    </row>
    <row r="66" spans="10:17" ht="13.5">
      <c r="J66" s="116"/>
      <c r="K66" s="116"/>
      <c r="L66" s="116"/>
      <c r="M66" s="117"/>
      <c r="N66" s="116"/>
      <c r="O66" s="117"/>
      <c r="P66" s="116"/>
      <c r="Q66" s="117"/>
    </row>
    <row r="67" spans="10:17" ht="13.5">
      <c r="J67" s="116"/>
      <c r="K67" s="116"/>
      <c r="L67" s="116"/>
      <c r="M67" s="117"/>
      <c r="N67" s="116"/>
      <c r="O67" s="117"/>
      <c r="P67" s="116"/>
      <c r="Q67" s="117"/>
    </row>
  </sheetData>
  <sheetProtection/>
  <mergeCells count="193">
    <mergeCell ref="Y60:Y61"/>
    <mergeCell ref="G61:H61"/>
    <mergeCell ref="L62:W62"/>
    <mergeCell ref="A60:B61"/>
    <mergeCell ref="C60:F61"/>
    <mergeCell ref="G60:H60"/>
    <mergeCell ref="J60:K61"/>
    <mergeCell ref="L60:Q61"/>
    <mergeCell ref="R60:X61"/>
    <mergeCell ref="L58:M58"/>
    <mergeCell ref="N58:O58"/>
    <mergeCell ref="P58:Q58"/>
    <mergeCell ref="L59:M59"/>
    <mergeCell ref="N59:O59"/>
    <mergeCell ref="P59:Q59"/>
    <mergeCell ref="L56:M56"/>
    <mergeCell ref="N56:O56"/>
    <mergeCell ref="P56:Q56"/>
    <mergeCell ref="L57:M57"/>
    <mergeCell ref="N57:O57"/>
    <mergeCell ref="P57:Q57"/>
    <mergeCell ref="L54:M54"/>
    <mergeCell ref="N54:O54"/>
    <mergeCell ref="P54:Q54"/>
    <mergeCell ref="L55:M55"/>
    <mergeCell ref="N55:O55"/>
    <mergeCell ref="P55:Q55"/>
    <mergeCell ref="L52:M52"/>
    <mergeCell ref="N52:O52"/>
    <mergeCell ref="P52:Q52"/>
    <mergeCell ref="L53:M53"/>
    <mergeCell ref="N53:O53"/>
    <mergeCell ref="P53:Q53"/>
    <mergeCell ref="A50:A51"/>
    <mergeCell ref="L50:M50"/>
    <mergeCell ref="N50:O50"/>
    <mergeCell ref="P50:Q50"/>
    <mergeCell ref="L51:M51"/>
    <mergeCell ref="N51:O51"/>
    <mergeCell ref="P51:Q51"/>
    <mergeCell ref="A48:A49"/>
    <mergeCell ref="L48:M48"/>
    <mergeCell ref="N48:O48"/>
    <mergeCell ref="P48:Q48"/>
    <mergeCell ref="L49:M49"/>
    <mergeCell ref="N49:O49"/>
    <mergeCell ref="P49:Q49"/>
    <mergeCell ref="L46:M46"/>
    <mergeCell ref="N46:O46"/>
    <mergeCell ref="P46:Q46"/>
    <mergeCell ref="L47:M47"/>
    <mergeCell ref="N47:O47"/>
    <mergeCell ref="P47:Q47"/>
    <mergeCell ref="L44:M44"/>
    <mergeCell ref="N44:O44"/>
    <mergeCell ref="P44:Q44"/>
    <mergeCell ref="L45:M45"/>
    <mergeCell ref="N45:O45"/>
    <mergeCell ref="P45:Q45"/>
    <mergeCell ref="L42:M42"/>
    <mergeCell ref="N42:O42"/>
    <mergeCell ref="P42:Q42"/>
    <mergeCell ref="L43:M43"/>
    <mergeCell ref="N43:O43"/>
    <mergeCell ref="P43:Q43"/>
    <mergeCell ref="L40:M40"/>
    <mergeCell ref="N40:O40"/>
    <mergeCell ref="P40:Q40"/>
    <mergeCell ref="L41:M41"/>
    <mergeCell ref="N41:O41"/>
    <mergeCell ref="P41:Q41"/>
    <mergeCell ref="L38:M38"/>
    <mergeCell ref="N38:O38"/>
    <mergeCell ref="P38:Q38"/>
    <mergeCell ref="L39:M39"/>
    <mergeCell ref="N39:O39"/>
    <mergeCell ref="P39:Q39"/>
    <mergeCell ref="L36:M36"/>
    <mergeCell ref="N36:O36"/>
    <mergeCell ref="P36:Q36"/>
    <mergeCell ref="L37:M37"/>
    <mergeCell ref="N37:O37"/>
    <mergeCell ref="P37:Q37"/>
    <mergeCell ref="A34:A35"/>
    <mergeCell ref="L34:M34"/>
    <mergeCell ref="N34:O34"/>
    <mergeCell ref="P34:Q34"/>
    <mergeCell ref="L35:M35"/>
    <mergeCell ref="N35:O35"/>
    <mergeCell ref="P35:Q35"/>
    <mergeCell ref="L31:M31"/>
    <mergeCell ref="N31:O31"/>
    <mergeCell ref="P31:Q31"/>
    <mergeCell ref="A32:A33"/>
    <mergeCell ref="L32:M32"/>
    <mergeCell ref="N32:O32"/>
    <mergeCell ref="P32:Q32"/>
    <mergeCell ref="L33:M33"/>
    <mergeCell ref="N33:O33"/>
    <mergeCell ref="P33:Q33"/>
    <mergeCell ref="A29:A30"/>
    <mergeCell ref="L29:M29"/>
    <mergeCell ref="N29:O29"/>
    <mergeCell ref="P29:Q29"/>
    <mergeCell ref="L30:M30"/>
    <mergeCell ref="N30:O30"/>
    <mergeCell ref="P30:Q30"/>
    <mergeCell ref="A27:A28"/>
    <mergeCell ref="L27:M27"/>
    <mergeCell ref="N27:O27"/>
    <mergeCell ref="P27:Q27"/>
    <mergeCell ref="L28:M28"/>
    <mergeCell ref="N28:O28"/>
    <mergeCell ref="P28:Q28"/>
    <mergeCell ref="L25:M25"/>
    <mergeCell ref="N25:O25"/>
    <mergeCell ref="P25:Q25"/>
    <mergeCell ref="L26:M26"/>
    <mergeCell ref="N26:O26"/>
    <mergeCell ref="P26:Q26"/>
    <mergeCell ref="L23:M23"/>
    <mergeCell ref="N23:O23"/>
    <mergeCell ref="P23:Q23"/>
    <mergeCell ref="L24:M24"/>
    <mergeCell ref="N24:O24"/>
    <mergeCell ref="P24:Q24"/>
    <mergeCell ref="L21:M21"/>
    <mergeCell ref="N21:O21"/>
    <mergeCell ref="P21:Q21"/>
    <mergeCell ref="L22:M22"/>
    <mergeCell ref="N22:O22"/>
    <mergeCell ref="P22:Q22"/>
    <mergeCell ref="L19:M19"/>
    <mergeCell ref="N19:O19"/>
    <mergeCell ref="P19:Q19"/>
    <mergeCell ref="L20:M20"/>
    <mergeCell ref="N20:O20"/>
    <mergeCell ref="P20:Q20"/>
    <mergeCell ref="L17:M17"/>
    <mergeCell ref="N17:O17"/>
    <mergeCell ref="P17:Q17"/>
    <mergeCell ref="L18:M18"/>
    <mergeCell ref="N18:O18"/>
    <mergeCell ref="P18:Q18"/>
    <mergeCell ref="L15:M15"/>
    <mergeCell ref="N15:O15"/>
    <mergeCell ref="P15:Q15"/>
    <mergeCell ref="L16:M16"/>
    <mergeCell ref="N16:O16"/>
    <mergeCell ref="P16:Q16"/>
    <mergeCell ref="L13:M13"/>
    <mergeCell ref="N13:O13"/>
    <mergeCell ref="P13:Q13"/>
    <mergeCell ref="L14:M14"/>
    <mergeCell ref="N14:O14"/>
    <mergeCell ref="P14:Q14"/>
    <mergeCell ref="A9:B9"/>
    <mergeCell ref="L9:M9"/>
    <mergeCell ref="N9:O9"/>
    <mergeCell ref="P9:Q9"/>
    <mergeCell ref="A11:B11"/>
    <mergeCell ref="L11:M11"/>
    <mergeCell ref="N11:O11"/>
    <mergeCell ref="P11:Q11"/>
    <mergeCell ref="X6:X7"/>
    <mergeCell ref="L7:M7"/>
    <mergeCell ref="N7:O7"/>
    <mergeCell ref="P7:Q7"/>
    <mergeCell ref="A8:B8"/>
    <mergeCell ref="C8:F8"/>
    <mergeCell ref="G8:H8"/>
    <mergeCell ref="J8:K8"/>
    <mergeCell ref="L8:Q8"/>
    <mergeCell ref="R8:S8"/>
    <mergeCell ref="U5:U7"/>
    <mergeCell ref="V5:V7"/>
    <mergeCell ref="W5:X5"/>
    <mergeCell ref="A6:B6"/>
    <mergeCell ref="I6:I7"/>
    <mergeCell ref="J6:J7"/>
    <mergeCell ref="L6:M6"/>
    <mergeCell ref="N6:O6"/>
    <mergeCell ref="P6:Q6"/>
    <mergeCell ref="W6:W7"/>
    <mergeCell ref="E2:F2"/>
    <mergeCell ref="G3:T3"/>
    <mergeCell ref="E5:E7"/>
    <mergeCell ref="G5:H5"/>
    <mergeCell ref="L5:M5"/>
    <mergeCell ref="N5:O5"/>
    <mergeCell ref="P5:Q5"/>
    <mergeCell ref="S5:S7"/>
    <mergeCell ref="T5:T7"/>
  </mergeCells>
  <printOptions horizontalCentered="1"/>
  <pageMargins left="0.3937007874015748" right="0.3937007874015748" top="0.3937007874015748" bottom="0.2" header="0.5118110236220472" footer="0.5118110236220472"/>
  <pageSetup fitToWidth="2" horizontalDpi="400" verticalDpi="400" orientation="portrait" paperSize="9" scale="95" r:id="rId2"/>
  <colBreaks count="1" manualBreakCount="1">
    <brk id="11" max="63" man="1"/>
  </colBreaks>
  <drawing r:id="rId1"/>
</worksheet>
</file>

<file path=xl/worksheets/sheet2.xml><?xml version="1.0" encoding="utf-8"?>
<worksheet xmlns="http://schemas.openxmlformats.org/spreadsheetml/2006/main" xmlns:r="http://schemas.openxmlformats.org/officeDocument/2006/relationships">
  <dimension ref="A1:W62"/>
  <sheetViews>
    <sheetView tabSelected="1" zoomScaleSheetLayoutView="100" zoomScalePageLayoutView="0" workbookViewId="0" topLeftCell="H40">
      <selection activeCell="U58" sqref="U58"/>
    </sheetView>
  </sheetViews>
  <sheetFormatPr defaultColWidth="9.00390625" defaultRowHeight="13.5"/>
  <cols>
    <col min="1" max="1" width="3.375" style="122" customWidth="1"/>
    <col min="2" max="2" width="9.00390625" style="158" customWidth="1"/>
    <col min="3" max="3" width="9.125" style="158" bestFit="1" customWidth="1"/>
    <col min="4" max="4" width="7.625" style="158" customWidth="1"/>
    <col min="5" max="5" width="10.50390625" style="158" customWidth="1"/>
    <col min="6" max="6" width="8.125" style="158" customWidth="1"/>
    <col min="7" max="7" width="11.00390625" style="158" customWidth="1"/>
    <col min="8" max="8" width="7.625" style="12" customWidth="1"/>
    <col min="9" max="9" width="11.00390625" style="158" customWidth="1"/>
    <col min="10" max="10" width="9.875" style="158" bestFit="1" customWidth="1"/>
    <col min="11" max="11" width="10.50390625" style="158" customWidth="1"/>
    <col min="12" max="12" width="11.00390625" style="158" customWidth="1"/>
    <col min="13" max="13" width="10.875" style="12" customWidth="1"/>
    <col min="14" max="14" width="9.125" style="158" bestFit="1" customWidth="1"/>
    <col min="15" max="15" width="8.375" style="158" customWidth="1"/>
    <col min="16" max="16" width="11.625" style="158" customWidth="1"/>
    <col min="17" max="17" width="6.25390625" style="12" customWidth="1"/>
    <col min="18" max="18" width="7.00390625" style="12" customWidth="1"/>
    <col min="19" max="19" width="8.50390625" style="158" customWidth="1"/>
    <col min="20" max="21" width="9.125" style="158" bestFit="1" customWidth="1"/>
    <col min="22" max="16384" width="9.00390625" style="158" customWidth="1"/>
  </cols>
  <sheetData>
    <row r="1" spans="1:18" s="120" customFormat="1" ht="13.5">
      <c r="A1" s="119"/>
      <c r="H1" s="121"/>
      <c r="Q1" s="121"/>
      <c r="R1" s="121"/>
    </row>
    <row r="2" spans="1:23" s="123" customFormat="1" ht="21">
      <c r="A2" s="122"/>
      <c r="F2" s="124" t="s">
        <v>196</v>
      </c>
      <c r="H2" s="125"/>
      <c r="M2" s="125"/>
      <c r="O2" s="124"/>
      <c r="Q2" s="125"/>
      <c r="R2" s="125"/>
      <c r="W2" s="126"/>
    </row>
    <row r="3" spans="1:23" s="131" customFormat="1" ht="9.75" customHeight="1" thickBot="1">
      <c r="A3" s="127"/>
      <c r="B3" s="128"/>
      <c r="C3" s="128"/>
      <c r="D3" s="128"/>
      <c r="E3" s="128"/>
      <c r="F3" s="129"/>
      <c r="G3" s="128"/>
      <c r="H3" s="19"/>
      <c r="I3" s="128"/>
      <c r="J3" s="128"/>
      <c r="K3" s="128"/>
      <c r="L3" s="128"/>
      <c r="M3" s="19"/>
      <c r="N3" s="128"/>
      <c r="O3" s="128"/>
      <c r="P3" s="128"/>
      <c r="Q3" s="19"/>
      <c r="R3" s="19"/>
      <c r="S3" s="128"/>
      <c r="T3" s="128"/>
      <c r="U3" s="128"/>
      <c r="V3" s="128"/>
      <c r="W3" s="130"/>
    </row>
    <row r="4" spans="1:23" s="137" customFormat="1" ht="13.5" customHeight="1" thickTop="1">
      <c r="A4" s="259"/>
      <c r="B4" s="260"/>
      <c r="C4" s="261" t="s">
        <v>127</v>
      </c>
      <c r="D4" s="262"/>
      <c r="E4" s="263"/>
      <c r="F4" s="264" t="s">
        <v>128</v>
      </c>
      <c r="G4" s="261" t="s">
        <v>129</v>
      </c>
      <c r="H4" s="263"/>
      <c r="I4" s="261" t="s">
        <v>130</v>
      </c>
      <c r="J4" s="262"/>
      <c r="K4" s="262"/>
      <c r="L4" s="265" t="s">
        <v>131</v>
      </c>
      <c r="M4" s="132" t="s">
        <v>132</v>
      </c>
      <c r="N4" s="264" t="s">
        <v>133</v>
      </c>
      <c r="O4" s="133" t="s">
        <v>134</v>
      </c>
      <c r="P4" s="264" t="s">
        <v>135</v>
      </c>
      <c r="Q4" s="269" t="s">
        <v>136</v>
      </c>
      <c r="R4" s="270"/>
      <c r="S4" s="261" t="s">
        <v>137</v>
      </c>
      <c r="T4" s="263"/>
      <c r="U4" s="134" t="s">
        <v>138</v>
      </c>
      <c r="V4" s="135"/>
      <c r="W4" s="136"/>
    </row>
    <row r="5" spans="1:23" s="137" customFormat="1" ht="13.5" customHeight="1">
      <c r="A5" s="271" t="s">
        <v>15</v>
      </c>
      <c r="B5" s="272"/>
      <c r="C5" s="268" t="s">
        <v>21</v>
      </c>
      <c r="D5" s="268" t="s">
        <v>139</v>
      </c>
      <c r="E5" s="133" t="s">
        <v>140</v>
      </c>
      <c r="F5" s="208"/>
      <c r="G5" s="268" t="s">
        <v>141</v>
      </c>
      <c r="H5" s="274" t="s">
        <v>142</v>
      </c>
      <c r="I5" s="268" t="s">
        <v>143</v>
      </c>
      <c r="J5" s="268" t="s">
        <v>139</v>
      </c>
      <c r="K5" s="133" t="s">
        <v>140</v>
      </c>
      <c r="L5" s="266"/>
      <c r="M5" s="132" t="s">
        <v>144</v>
      </c>
      <c r="N5" s="208"/>
      <c r="O5" s="133" t="s">
        <v>145</v>
      </c>
      <c r="P5" s="208"/>
      <c r="Q5" s="276" t="s">
        <v>146</v>
      </c>
      <c r="R5" s="276" t="s">
        <v>147</v>
      </c>
      <c r="S5" s="268" t="s">
        <v>148</v>
      </c>
      <c r="T5" s="133" t="s">
        <v>148</v>
      </c>
      <c r="U5" s="138" t="s">
        <v>149</v>
      </c>
      <c r="V5" s="139" t="s">
        <v>15</v>
      </c>
      <c r="W5" s="136"/>
    </row>
    <row r="6" spans="1:23" s="137" customFormat="1" ht="13.5" customHeight="1">
      <c r="A6" s="140"/>
      <c r="B6" s="141"/>
      <c r="C6" s="273"/>
      <c r="D6" s="215"/>
      <c r="E6" s="142" t="s">
        <v>150</v>
      </c>
      <c r="F6" s="209"/>
      <c r="G6" s="273"/>
      <c r="H6" s="275"/>
      <c r="I6" s="273"/>
      <c r="J6" s="215"/>
      <c r="K6" s="142" t="s">
        <v>151</v>
      </c>
      <c r="L6" s="267"/>
      <c r="M6" s="143" t="s">
        <v>31</v>
      </c>
      <c r="N6" s="209"/>
      <c r="O6" s="142" t="s">
        <v>152</v>
      </c>
      <c r="P6" s="209"/>
      <c r="Q6" s="277"/>
      <c r="R6" s="277"/>
      <c r="S6" s="215"/>
      <c r="T6" s="142" t="s">
        <v>153</v>
      </c>
      <c r="U6" s="144" t="s">
        <v>154</v>
      </c>
      <c r="V6" s="145"/>
      <c r="W6" s="136"/>
    </row>
    <row r="7" spans="1:23" s="137" customFormat="1" ht="13.5" customHeight="1">
      <c r="A7" s="278" t="s">
        <v>32</v>
      </c>
      <c r="B7" s="279"/>
      <c r="C7" s="280" t="s">
        <v>155</v>
      </c>
      <c r="D7" s="281"/>
      <c r="E7" s="282"/>
      <c r="F7" s="146" t="s">
        <v>156</v>
      </c>
      <c r="G7" s="283" t="s">
        <v>157</v>
      </c>
      <c r="H7" s="282"/>
      <c r="I7" s="283" t="s">
        <v>158</v>
      </c>
      <c r="J7" s="281"/>
      <c r="K7" s="281"/>
      <c r="L7" s="147" t="s">
        <v>159</v>
      </c>
      <c r="M7" s="148" t="s">
        <v>159</v>
      </c>
      <c r="N7" s="284" t="s">
        <v>160</v>
      </c>
      <c r="O7" s="285"/>
      <c r="P7" s="149" t="s">
        <v>161</v>
      </c>
      <c r="Q7" s="284" t="s">
        <v>162</v>
      </c>
      <c r="R7" s="225"/>
      <c r="S7" s="284" t="s">
        <v>163</v>
      </c>
      <c r="T7" s="285"/>
      <c r="U7" s="150" t="s">
        <v>164</v>
      </c>
      <c r="V7" s="142" t="s">
        <v>32</v>
      </c>
      <c r="W7" s="136"/>
    </row>
    <row r="8" spans="1:23" ht="13.5" customHeight="1">
      <c r="A8" s="286" t="s">
        <v>44</v>
      </c>
      <c r="B8" s="287"/>
      <c r="C8" s="151"/>
      <c r="D8" s="152" t="s">
        <v>46</v>
      </c>
      <c r="E8" s="152" t="s">
        <v>165</v>
      </c>
      <c r="F8" s="152" t="s">
        <v>166</v>
      </c>
      <c r="G8" s="152" t="s">
        <v>167</v>
      </c>
      <c r="H8" s="153" t="s">
        <v>168</v>
      </c>
      <c r="I8" s="152"/>
      <c r="J8" s="152" t="s">
        <v>46</v>
      </c>
      <c r="K8" s="152" t="s">
        <v>165</v>
      </c>
      <c r="L8" s="152" t="s">
        <v>165</v>
      </c>
      <c r="M8" s="154" t="s">
        <v>169</v>
      </c>
      <c r="N8" s="152" t="s">
        <v>170</v>
      </c>
      <c r="O8" s="152" t="s">
        <v>171</v>
      </c>
      <c r="P8" s="152" t="s">
        <v>172</v>
      </c>
      <c r="Q8" s="153" t="s">
        <v>168</v>
      </c>
      <c r="R8" s="153" t="s">
        <v>168</v>
      </c>
      <c r="S8" s="152" t="s">
        <v>173</v>
      </c>
      <c r="T8" s="152" t="s">
        <v>173</v>
      </c>
      <c r="U8" s="155" t="s">
        <v>174</v>
      </c>
      <c r="V8" s="156" t="s">
        <v>44</v>
      </c>
      <c r="W8" s="157"/>
    </row>
    <row r="9" spans="1:23" ht="13.5">
      <c r="A9" s="288"/>
      <c r="B9" s="289"/>
      <c r="C9" s="159"/>
      <c r="D9" s="160"/>
      <c r="E9" s="160"/>
      <c r="F9" s="161"/>
      <c r="G9" s="161"/>
      <c r="H9" s="162"/>
      <c r="I9" s="161"/>
      <c r="J9" s="161"/>
      <c r="K9" s="161"/>
      <c r="L9" s="160"/>
      <c r="M9" s="162"/>
      <c r="N9" s="161"/>
      <c r="O9" s="161"/>
      <c r="P9" s="161"/>
      <c r="Q9" s="163"/>
      <c r="R9" s="163"/>
      <c r="S9" s="160"/>
      <c r="T9" s="160"/>
      <c r="U9" s="164"/>
      <c r="V9" s="165"/>
      <c r="W9" s="157"/>
    </row>
    <row r="10" spans="1:23" s="170" customFormat="1" ht="13.5">
      <c r="A10" s="290" t="s">
        <v>54</v>
      </c>
      <c r="B10" s="291"/>
      <c r="C10" s="99">
        <f>SUM(C12:C58)</f>
        <v>436463</v>
      </c>
      <c r="D10" s="99">
        <v>10568</v>
      </c>
      <c r="E10" s="99">
        <v>2247119</v>
      </c>
      <c r="F10" s="99">
        <v>40834</v>
      </c>
      <c r="G10" s="101">
        <v>1115148.4</v>
      </c>
      <c r="H10" s="101">
        <v>48</v>
      </c>
      <c r="I10" s="99">
        <f>SUM(I12:I58)</f>
        <v>2150404</v>
      </c>
      <c r="J10" s="99">
        <v>10466</v>
      </c>
      <c r="K10" s="99">
        <f>SUM(K12:K58)</f>
        <v>4927478</v>
      </c>
      <c r="L10" s="99">
        <v>1865349</v>
      </c>
      <c r="M10" s="166">
        <v>12.4</v>
      </c>
      <c r="N10" s="99">
        <v>2053313</v>
      </c>
      <c r="O10" s="99">
        <v>1731</v>
      </c>
      <c r="P10" s="167">
        <f>SUM(P12:P58)</f>
        <v>26371803</v>
      </c>
      <c r="Q10" s="98">
        <v>94.3</v>
      </c>
      <c r="R10" s="98">
        <v>30.9</v>
      </c>
      <c r="S10" s="101">
        <f>SUM(S12:S58)</f>
        <v>27928.300000000003</v>
      </c>
      <c r="T10" s="101">
        <v>30403</v>
      </c>
      <c r="U10" s="167">
        <f>SUM(U12:U58)</f>
        <v>502261</v>
      </c>
      <c r="V10" s="168" t="s">
        <v>54</v>
      </c>
      <c r="W10" s="169"/>
    </row>
    <row r="11" spans="2:23" ht="13.5">
      <c r="B11" s="171"/>
      <c r="C11" s="26"/>
      <c r="D11" s="172"/>
      <c r="E11" s="172"/>
      <c r="F11" s="173"/>
      <c r="G11" s="174"/>
      <c r="H11" s="88"/>
      <c r="I11" s="173"/>
      <c r="J11" s="173"/>
      <c r="K11" s="173"/>
      <c r="L11" s="26"/>
      <c r="M11" s="175"/>
      <c r="N11" s="173"/>
      <c r="O11" s="173"/>
      <c r="P11" s="173"/>
      <c r="Q11" s="90"/>
      <c r="R11" s="90"/>
      <c r="S11" s="176"/>
      <c r="T11" s="176"/>
      <c r="U11" s="172"/>
      <c r="V11" s="165"/>
      <c r="W11" s="157"/>
    </row>
    <row r="12" spans="2:23" ht="13.5">
      <c r="B12" s="177" t="s">
        <v>55</v>
      </c>
      <c r="C12" s="86">
        <v>10548</v>
      </c>
      <c r="D12" s="89">
        <v>236</v>
      </c>
      <c r="E12" s="89">
        <v>51258</v>
      </c>
      <c r="F12" s="89">
        <v>2087</v>
      </c>
      <c r="G12" s="178">
        <v>73634.7</v>
      </c>
      <c r="H12" s="88">
        <v>29.5</v>
      </c>
      <c r="I12" s="179">
        <v>83606</v>
      </c>
      <c r="J12" s="179">
        <v>482</v>
      </c>
      <c r="K12" s="179">
        <v>191232</v>
      </c>
      <c r="L12" s="86">
        <v>47100</v>
      </c>
      <c r="M12" s="175">
        <v>20.44</v>
      </c>
      <c r="N12" s="179">
        <v>89581</v>
      </c>
      <c r="O12" s="89">
        <v>1596</v>
      </c>
      <c r="P12" s="89">
        <v>1584469</v>
      </c>
      <c r="Q12" s="88">
        <v>93.1</v>
      </c>
      <c r="R12" s="88">
        <v>25.4</v>
      </c>
      <c r="S12" s="90">
        <v>1387.7</v>
      </c>
      <c r="T12" s="90">
        <v>1476.5</v>
      </c>
      <c r="U12" s="89">
        <v>17833</v>
      </c>
      <c r="V12" s="180" t="s">
        <v>55</v>
      </c>
      <c r="W12" s="157"/>
    </row>
    <row r="13" spans="2:22" ht="13.5">
      <c r="B13" s="177" t="s">
        <v>56</v>
      </c>
      <c r="C13" s="86">
        <v>2610</v>
      </c>
      <c r="D13" s="89">
        <v>63</v>
      </c>
      <c r="E13" s="89">
        <v>8705</v>
      </c>
      <c r="F13" s="89">
        <v>506</v>
      </c>
      <c r="G13" s="178">
        <v>16341.8</v>
      </c>
      <c r="H13" s="88">
        <v>39.4</v>
      </c>
      <c r="I13" s="179">
        <v>28676</v>
      </c>
      <c r="J13" s="179">
        <v>127</v>
      </c>
      <c r="K13" s="179">
        <v>32262</v>
      </c>
      <c r="L13" s="86">
        <v>13623</v>
      </c>
      <c r="M13" s="175">
        <v>20.88</v>
      </c>
      <c r="N13" s="179">
        <v>17506</v>
      </c>
      <c r="O13" s="89">
        <v>1238</v>
      </c>
      <c r="P13" s="89">
        <v>472479</v>
      </c>
      <c r="Q13" s="88">
        <v>92.9</v>
      </c>
      <c r="R13" s="88">
        <v>18</v>
      </c>
      <c r="S13" s="90">
        <v>371.9</v>
      </c>
      <c r="T13" s="90">
        <v>391.3</v>
      </c>
      <c r="U13" s="89">
        <v>7901</v>
      </c>
      <c r="V13" s="180" t="s">
        <v>56</v>
      </c>
    </row>
    <row r="14" spans="1:22" ht="13.5">
      <c r="A14" s="122" t="s">
        <v>57</v>
      </c>
      <c r="B14" s="177" t="s">
        <v>58</v>
      </c>
      <c r="C14" s="86">
        <v>3259</v>
      </c>
      <c r="D14" s="89">
        <v>94</v>
      </c>
      <c r="E14" s="89">
        <v>10876</v>
      </c>
      <c r="F14" s="89">
        <v>491</v>
      </c>
      <c r="G14" s="178">
        <v>30747.8</v>
      </c>
      <c r="H14" s="88">
        <v>29.7</v>
      </c>
      <c r="I14" s="179">
        <v>26769</v>
      </c>
      <c r="J14" s="179">
        <v>113</v>
      </c>
      <c r="K14" s="179">
        <v>29752</v>
      </c>
      <c r="L14" s="86">
        <v>9451</v>
      </c>
      <c r="M14" s="175">
        <v>12.28</v>
      </c>
      <c r="N14" s="179">
        <v>18521</v>
      </c>
      <c r="O14" s="89">
        <v>1312</v>
      </c>
      <c r="P14" s="89">
        <v>458085</v>
      </c>
      <c r="Q14" s="88">
        <v>94.4</v>
      </c>
      <c r="R14" s="88">
        <v>20.4</v>
      </c>
      <c r="S14" s="90">
        <v>342.4</v>
      </c>
      <c r="T14" s="90">
        <v>360.4</v>
      </c>
      <c r="U14" s="89">
        <v>4145</v>
      </c>
      <c r="V14" s="180" t="s">
        <v>58</v>
      </c>
    </row>
    <row r="15" spans="2:22" ht="13.5">
      <c r="B15" s="177" t="s">
        <v>59</v>
      </c>
      <c r="C15" s="86">
        <v>5100</v>
      </c>
      <c r="D15" s="89">
        <v>141</v>
      </c>
      <c r="E15" s="89">
        <v>24129</v>
      </c>
      <c r="F15" s="89">
        <v>758</v>
      </c>
      <c r="G15" s="178">
        <v>20301.9</v>
      </c>
      <c r="H15" s="88">
        <v>45.5</v>
      </c>
      <c r="I15" s="179">
        <v>39589</v>
      </c>
      <c r="J15" s="179">
        <v>201</v>
      </c>
      <c r="K15" s="179">
        <v>98548</v>
      </c>
      <c r="L15" s="86">
        <v>20468</v>
      </c>
      <c r="M15" s="175">
        <v>10.11</v>
      </c>
      <c r="N15" s="179">
        <v>32365</v>
      </c>
      <c r="O15" s="89">
        <v>1553</v>
      </c>
      <c r="P15" s="89">
        <v>457529</v>
      </c>
      <c r="Q15" s="88">
        <v>94.4</v>
      </c>
      <c r="R15" s="88">
        <v>22.8</v>
      </c>
      <c r="S15" s="90">
        <v>501.1</v>
      </c>
      <c r="T15" s="90">
        <v>524</v>
      </c>
      <c r="U15" s="89">
        <v>8138</v>
      </c>
      <c r="V15" s="180" t="s">
        <v>59</v>
      </c>
    </row>
    <row r="16" spans="2:22" ht="13.5">
      <c r="B16" s="177" t="s">
        <v>60</v>
      </c>
      <c r="C16" s="86">
        <v>3257</v>
      </c>
      <c r="D16" s="89">
        <v>87</v>
      </c>
      <c r="E16" s="89">
        <v>9156</v>
      </c>
      <c r="F16" s="89">
        <v>462</v>
      </c>
      <c r="G16" s="178">
        <v>20621.3</v>
      </c>
      <c r="H16" s="88">
        <v>37.6</v>
      </c>
      <c r="I16" s="179">
        <v>25507</v>
      </c>
      <c r="J16" s="179">
        <v>104</v>
      </c>
      <c r="K16" s="179">
        <v>26639</v>
      </c>
      <c r="L16" s="86">
        <v>10360</v>
      </c>
      <c r="M16" s="175">
        <v>12.83</v>
      </c>
      <c r="N16" s="179">
        <v>17272</v>
      </c>
      <c r="O16" s="89">
        <v>1394</v>
      </c>
      <c r="P16" s="89">
        <v>419198</v>
      </c>
      <c r="Q16" s="88">
        <v>95.2</v>
      </c>
      <c r="R16" s="88">
        <v>21.5</v>
      </c>
      <c r="S16" s="90">
        <v>305.6</v>
      </c>
      <c r="T16" s="90">
        <v>318</v>
      </c>
      <c r="U16" s="89">
        <v>3667</v>
      </c>
      <c r="V16" s="180" t="s">
        <v>60</v>
      </c>
    </row>
    <row r="17" spans="1:22" ht="13.5">
      <c r="A17" s="122" t="s">
        <v>61</v>
      </c>
      <c r="B17" s="177" t="s">
        <v>62</v>
      </c>
      <c r="C17" s="86">
        <v>4712</v>
      </c>
      <c r="D17" s="89">
        <v>123</v>
      </c>
      <c r="E17" s="89">
        <v>13197</v>
      </c>
      <c r="F17" s="89">
        <v>510</v>
      </c>
      <c r="G17" s="178">
        <v>13092.4</v>
      </c>
      <c r="H17" s="88">
        <v>49.9</v>
      </c>
      <c r="I17" s="179">
        <v>25008</v>
      </c>
      <c r="J17" s="179">
        <v>105</v>
      </c>
      <c r="K17" s="179">
        <v>28059</v>
      </c>
      <c r="L17" s="86">
        <v>9129</v>
      </c>
      <c r="M17" s="175">
        <v>7.91</v>
      </c>
      <c r="N17" s="179">
        <v>17600</v>
      </c>
      <c r="O17" s="89">
        <v>1363</v>
      </c>
      <c r="P17" s="89">
        <v>404818</v>
      </c>
      <c r="Q17" s="88">
        <v>96.9</v>
      </c>
      <c r="R17" s="88">
        <v>21.6</v>
      </c>
      <c r="S17" s="90">
        <v>289.9</v>
      </c>
      <c r="T17" s="90">
        <v>303.6</v>
      </c>
      <c r="U17" s="89">
        <v>4104</v>
      </c>
      <c r="V17" s="180" t="s">
        <v>62</v>
      </c>
    </row>
    <row r="18" spans="2:22" ht="13.5">
      <c r="B18" s="177" t="s">
        <v>63</v>
      </c>
      <c r="C18" s="86">
        <v>7252</v>
      </c>
      <c r="D18" s="89">
        <v>205</v>
      </c>
      <c r="E18" s="89">
        <v>25993</v>
      </c>
      <c r="F18" s="89">
        <v>760</v>
      </c>
      <c r="G18" s="178">
        <v>37544.6</v>
      </c>
      <c r="H18" s="88">
        <v>30.4</v>
      </c>
      <c r="I18" s="179">
        <v>37843</v>
      </c>
      <c r="J18" s="179">
        <v>158</v>
      </c>
      <c r="K18" s="179">
        <v>40476</v>
      </c>
      <c r="L18" s="86">
        <v>13098</v>
      </c>
      <c r="M18" s="175">
        <v>8.4</v>
      </c>
      <c r="N18" s="179">
        <v>30000</v>
      </c>
      <c r="O18" s="89">
        <v>1421</v>
      </c>
      <c r="P18" s="89">
        <v>564021</v>
      </c>
      <c r="Q18" s="88">
        <v>93.3</v>
      </c>
      <c r="R18" s="88">
        <v>22.2</v>
      </c>
      <c r="S18" s="90">
        <v>475.5</v>
      </c>
      <c r="T18" s="90">
        <v>502.4</v>
      </c>
      <c r="U18" s="89">
        <v>9232</v>
      </c>
      <c r="V18" s="180" t="s">
        <v>63</v>
      </c>
    </row>
    <row r="19" spans="2:22" ht="13.5">
      <c r="B19" s="177" t="s">
        <v>64</v>
      </c>
      <c r="C19" s="86">
        <v>9119</v>
      </c>
      <c r="D19" s="89">
        <v>277</v>
      </c>
      <c r="E19" s="89">
        <v>67456</v>
      </c>
      <c r="F19" s="89">
        <v>1044</v>
      </c>
      <c r="G19" s="178">
        <v>59962.1</v>
      </c>
      <c r="H19" s="88">
        <v>31.9</v>
      </c>
      <c r="I19" s="179">
        <v>43931</v>
      </c>
      <c r="J19" s="179">
        <v>181</v>
      </c>
      <c r="K19" s="179">
        <v>47975</v>
      </c>
      <c r="L19" s="86">
        <v>26399</v>
      </c>
      <c r="M19" s="175">
        <v>5.73</v>
      </c>
      <c r="N19" s="179">
        <v>38812</v>
      </c>
      <c r="O19" s="89">
        <v>1547</v>
      </c>
      <c r="P19" s="89">
        <v>528823</v>
      </c>
      <c r="Q19" s="88">
        <v>94.4</v>
      </c>
      <c r="R19" s="88">
        <v>22</v>
      </c>
      <c r="S19" s="90">
        <v>584.3</v>
      </c>
      <c r="T19" s="90">
        <v>620.6</v>
      </c>
      <c r="U19" s="89">
        <v>10377</v>
      </c>
      <c r="V19" s="180" t="s">
        <v>64</v>
      </c>
    </row>
    <row r="20" spans="1:22" ht="13.5">
      <c r="A20" s="122" t="s">
        <v>65</v>
      </c>
      <c r="B20" s="177" t="s">
        <v>66</v>
      </c>
      <c r="C20" s="86">
        <v>8492</v>
      </c>
      <c r="D20" s="89">
        <v>228</v>
      </c>
      <c r="E20" s="89">
        <v>47311</v>
      </c>
      <c r="F20" s="89">
        <v>770</v>
      </c>
      <c r="G20" s="178">
        <v>20343</v>
      </c>
      <c r="H20" s="88">
        <v>52.3</v>
      </c>
      <c r="I20" s="179">
        <v>34165</v>
      </c>
      <c r="J20" s="179">
        <v>143</v>
      </c>
      <c r="K20" s="179">
        <v>39602</v>
      </c>
      <c r="L20" s="86">
        <v>19179</v>
      </c>
      <c r="M20" s="175">
        <v>6.82</v>
      </c>
      <c r="N20" s="179">
        <v>30216</v>
      </c>
      <c r="O20" s="89">
        <v>1590</v>
      </c>
      <c r="P20" s="89">
        <v>411261</v>
      </c>
      <c r="Q20" s="88">
        <v>94.3</v>
      </c>
      <c r="R20" s="88">
        <v>25.5</v>
      </c>
      <c r="S20" s="90">
        <v>441.6</v>
      </c>
      <c r="T20" s="90">
        <v>464.5</v>
      </c>
      <c r="U20" s="89">
        <v>9086</v>
      </c>
      <c r="V20" s="180" t="s">
        <v>66</v>
      </c>
    </row>
    <row r="21" spans="2:22" ht="13.5">
      <c r="B21" s="177" t="s">
        <v>67</v>
      </c>
      <c r="C21" s="86">
        <v>9465</v>
      </c>
      <c r="D21" s="89">
        <v>224</v>
      </c>
      <c r="E21" s="89">
        <v>41854</v>
      </c>
      <c r="F21" s="89">
        <v>890</v>
      </c>
      <c r="G21" s="178">
        <v>36507.3</v>
      </c>
      <c r="H21" s="88">
        <v>32</v>
      </c>
      <c r="I21" s="179">
        <v>33889</v>
      </c>
      <c r="J21" s="179">
        <v>147</v>
      </c>
      <c r="K21" s="179">
        <v>42959</v>
      </c>
      <c r="L21" s="86">
        <v>21641</v>
      </c>
      <c r="M21" s="175">
        <v>6.34</v>
      </c>
      <c r="N21" s="179">
        <v>29702</v>
      </c>
      <c r="O21" s="89">
        <v>1509</v>
      </c>
      <c r="P21" s="89">
        <v>428737</v>
      </c>
      <c r="Q21" s="88">
        <v>95.3</v>
      </c>
      <c r="R21" s="88">
        <v>21</v>
      </c>
      <c r="S21" s="90">
        <v>466.8</v>
      </c>
      <c r="T21" s="90">
        <v>488.9</v>
      </c>
      <c r="U21" s="89">
        <v>7229</v>
      </c>
      <c r="V21" s="180" t="s">
        <v>67</v>
      </c>
    </row>
    <row r="22" spans="2:22" ht="13.5">
      <c r="B22" s="177" t="s">
        <v>68</v>
      </c>
      <c r="C22" s="86">
        <v>21525</v>
      </c>
      <c r="D22" s="89">
        <v>514</v>
      </c>
      <c r="E22" s="89">
        <v>101087</v>
      </c>
      <c r="F22" s="89">
        <v>1664</v>
      </c>
      <c r="G22" s="178">
        <v>47151.1</v>
      </c>
      <c r="H22" s="88">
        <v>38.2</v>
      </c>
      <c r="I22" s="179">
        <v>74064</v>
      </c>
      <c r="J22" s="179">
        <v>328</v>
      </c>
      <c r="K22" s="179">
        <v>88636</v>
      </c>
      <c r="L22" s="86">
        <v>61886</v>
      </c>
      <c r="M22" s="175">
        <v>6.68</v>
      </c>
      <c r="N22" s="179">
        <v>66538</v>
      </c>
      <c r="O22" s="89">
        <v>1623</v>
      </c>
      <c r="P22" s="89">
        <v>782736</v>
      </c>
      <c r="Q22" s="88">
        <v>94.9</v>
      </c>
      <c r="R22" s="88">
        <v>23.8</v>
      </c>
      <c r="S22" s="90">
        <v>1216.1</v>
      </c>
      <c r="T22" s="90">
        <v>1335.9</v>
      </c>
      <c r="U22" s="89">
        <v>24413</v>
      </c>
      <c r="V22" s="180" t="s">
        <v>68</v>
      </c>
    </row>
    <row r="23" spans="1:22" ht="13.5">
      <c r="A23" s="122" t="s">
        <v>57</v>
      </c>
      <c r="B23" s="177" t="s">
        <v>69</v>
      </c>
      <c r="C23" s="86">
        <v>9371</v>
      </c>
      <c r="D23" s="89">
        <v>285</v>
      </c>
      <c r="E23" s="89">
        <v>103202</v>
      </c>
      <c r="F23" s="89">
        <v>1432</v>
      </c>
      <c r="G23" s="178">
        <v>37057.1</v>
      </c>
      <c r="H23" s="88">
        <v>52.9</v>
      </c>
      <c r="I23" s="179">
        <v>64127</v>
      </c>
      <c r="J23" s="179">
        <v>298</v>
      </c>
      <c r="K23" s="179">
        <v>79434</v>
      </c>
      <c r="L23" s="86">
        <v>49953</v>
      </c>
      <c r="M23" s="175">
        <v>5.49</v>
      </c>
      <c r="N23" s="179">
        <v>59190</v>
      </c>
      <c r="O23" s="89">
        <v>1534</v>
      </c>
      <c r="P23" s="89">
        <v>728592</v>
      </c>
      <c r="Q23" s="88">
        <v>94.8</v>
      </c>
      <c r="R23" s="88">
        <v>27</v>
      </c>
      <c r="S23" s="90">
        <v>1087.9</v>
      </c>
      <c r="T23" s="90">
        <v>1188.5</v>
      </c>
      <c r="U23" s="89">
        <v>16902</v>
      </c>
      <c r="V23" s="180" t="s">
        <v>69</v>
      </c>
    </row>
    <row r="24" spans="2:22" ht="13.5">
      <c r="B24" s="177" t="s">
        <v>70</v>
      </c>
      <c r="C24" s="86">
        <v>52411</v>
      </c>
      <c r="D24" s="89">
        <v>936</v>
      </c>
      <c r="E24" s="89">
        <v>175724</v>
      </c>
      <c r="F24" s="89">
        <v>3214</v>
      </c>
      <c r="G24" s="178">
        <v>22154.9</v>
      </c>
      <c r="H24" s="88">
        <v>76.7</v>
      </c>
      <c r="I24" s="179">
        <v>234502</v>
      </c>
      <c r="J24" s="179">
        <v>1586</v>
      </c>
      <c r="K24" s="179">
        <v>1630503</v>
      </c>
      <c r="L24" s="86">
        <v>634115</v>
      </c>
      <c r="M24" s="175">
        <v>12</v>
      </c>
      <c r="N24" s="179">
        <v>378776</v>
      </c>
      <c r="O24" s="89">
        <v>2716</v>
      </c>
      <c r="P24" s="89">
        <v>3157108</v>
      </c>
      <c r="Q24" s="88">
        <v>95.4</v>
      </c>
      <c r="R24" s="88">
        <v>34.6</v>
      </c>
      <c r="S24" s="90">
        <v>2649.7</v>
      </c>
      <c r="T24" s="90">
        <v>3068.4</v>
      </c>
      <c r="U24" s="89">
        <v>30868</v>
      </c>
      <c r="V24" s="180" t="s">
        <v>70</v>
      </c>
    </row>
    <row r="25" spans="2:22" ht="13.5">
      <c r="B25" s="177" t="s">
        <v>71</v>
      </c>
      <c r="C25" s="86">
        <v>16855</v>
      </c>
      <c r="D25" s="89">
        <v>696</v>
      </c>
      <c r="E25" s="89">
        <v>218365</v>
      </c>
      <c r="F25" s="89">
        <v>1919</v>
      </c>
      <c r="G25" s="178">
        <v>13077.4</v>
      </c>
      <c r="H25" s="88">
        <v>64.1</v>
      </c>
      <c r="I25" s="179">
        <v>89413</v>
      </c>
      <c r="J25" s="179">
        <v>436</v>
      </c>
      <c r="K25" s="179">
        <v>134764</v>
      </c>
      <c r="L25" s="86">
        <v>83764</v>
      </c>
      <c r="M25" s="175">
        <v>6.35</v>
      </c>
      <c r="N25" s="179">
        <v>115663</v>
      </c>
      <c r="O25" s="89">
        <v>1930</v>
      </c>
      <c r="P25" s="89">
        <v>928084</v>
      </c>
      <c r="Q25" s="88">
        <v>94.1</v>
      </c>
      <c r="R25" s="88">
        <v>35.5</v>
      </c>
      <c r="S25" s="90">
        <v>1651.8</v>
      </c>
      <c r="T25" s="90">
        <v>1832.8</v>
      </c>
      <c r="U25" s="89">
        <v>24367</v>
      </c>
      <c r="V25" s="180" t="s">
        <v>71</v>
      </c>
    </row>
    <row r="26" spans="1:22" ht="13.5">
      <c r="A26" s="259" t="s">
        <v>61</v>
      </c>
      <c r="B26" s="177" t="s">
        <v>72</v>
      </c>
      <c r="C26" s="86">
        <v>11019</v>
      </c>
      <c r="D26" s="89">
        <v>251</v>
      </c>
      <c r="E26" s="89">
        <v>33672</v>
      </c>
      <c r="F26" s="89">
        <v>906</v>
      </c>
      <c r="G26" s="178">
        <v>35863.5</v>
      </c>
      <c r="H26" s="88">
        <v>41.5</v>
      </c>
      <c r="I26" s="179">
        <v>48081</v>
      </c>
      <c r="J26" s="179">
        <v>216</v>
      </c>
      <c r="K26" s="179">
        <v>65349</v>
      </c>
      <c r="L26" s="86">
        <v>22721</v>
      </c>
      <c r="M26" s="175">
        <v>6.81</v>
      </c>
      <c r="N26" s="179">
        <v>35058</v>
      </c>
      <c r="O26" s="89">
        <v>1485</v>
      </c>
      <c r="P26" s="89">
        <v>702846</v>
      </c>
      <c r="Q26" s="88">
        <v>95.4</v>
      </c>
      <c r="R26" s="88">
        <v>19.5</v>
      </c>
      <c r="S26" s="90">
        <v>601.8</v>
      </c>
      <c r="T26" s="90">
        <v>631.8</v>
      </c>
      <c r="U26" s="89">
        <v>7385</v>
      </c>
      <c r="V26" s="180" t="s">
        <v>72</v>
      </c>
    </row>
    <row r="27" spans="1:22" ht="13.5">
      <c r="A27" s="259"/>
      <c r="B27" s="177" t="s">
        <v>73</v>
      </c>
      <c r="C27" s="86">
        <v>4750</v>
      </c>
      <c r="D27" s="89">
        <v>145</v>
      </c>
      <c r="E27" s="89">
        <v>26379</v>
      </c>
      <c r="F27" s="89">
        <v>451</v>
      </c>
      <c r="G27" s="178">
        <v>10419.7</v>
      </c>
      <c r="H27" s="88">
        <v>64.7</v>
      </c>
      <c r="I27" s="179">
        <v>24085</v>
      </c>
      <c r="J27" s="179">
        <v>102</v>
      </c>
      <c r="K27" s="179">
        <v>33826</v>
      </c>
      <c r="L27" s="86">
        <v>14401</v>
      </c>
      <c r="M27" s="175">
        <v>4.62</v>
      </c>
      <c r="N27" s="179">
        <v>18957</v>
      </c>
      <c r="O27" s="89">
        <v>1621</v>
      </c>
      <c r="P27" s="89">
        <v>323238</v>
      </c>
      <c r="Q27" s="88">
        <v>97.6</v>
      </c>
      <c r="R27" s="88">
        <v>34.9</v>
      </c>
      <c r="S27" s="90">
        <v>265.5</v>
      </c>
      <c r="T27" s="90">
        <v>279.9</v>
      </c>
      <c r="U27" s="89">
        <v>2967</v>
      </c>
      <c r="V27" s="180" t="s">
        <v>73</v>
      </c>
    </row>
    <row r="28" spans="1:22" ht="13.5">
      <c r="A28" s="259" t="s">
        <v>74</v>
      </c>
      <c r="B28" s="177" t="s">
        <v>75</v>
      </c>
      <c r="C28" s="86">
        <v>7357</v>
      </c>
      <c r="D28" s="89">
        <v>116</v>
      </c>
      <c r="E28" s="89">
        <v>14559</v>
      </c>
      <c r="F28" s="89">
        <v>436</v>
      </c>
      <c r="G28" s="178">
        <v>11403.3</v>
      </c>
      <c r="H28" s="88">
        <v>64.4</v>
      </c>
      <c r="I28" s="179">
        <v>23338</v>
      </c>
      <c r="J28" s="179">
        <v>107</v>
      </c>
      <c r="K28" s="179">
        <v>39247</v>
      </c>
      <c r="L28" s="86">
        <v>14832</v>
      </c>
      <c r="M28" s="175">
        <v>5.61</v>
      </c>
      <c r="N28" s="179">
        <v>17834</v>
      </c>
      <c r="O28" s="89">
        <v>1614</v>
      </c>
      <c r="P28" s="89">
        <v>322971</v>
      </c>
      <c r="Q28" s="88">
        <v>97.1</v>
      </c>
      <c r="R28" s="88">
        <v>33.2</v>
      </c>
      <c r="S28" s="90">
        <v>276</v>
      </c>
      <c r="T28" s="90">
        <v>293.7</v>
      </c>
      <c r="U28" s="89">
        <v>5952</v>
      </c>
      <c r="V28" s="180" t="s">
        <v>75</v>
      </c>
    </row>
    <row r="29" spans="1:22" ht="13.5">
      <c r="A29" s="259"/>
      <c r="B29" s="177" t="s">
        <v>76</v>
      </c>
      <c r="C29" s="86">
        <v>5198</v>
      </c>
      <c r="D29" s="89">
        <v>100</v>
      </c>
      <c r="E29" s="89">
        <v>12437</v>
      </c>
      <c r="F29" s="89">
        <v>339</v>
      </c>
      <c r="G29" s="178">
        <v>8595.4</v>
      </c>
      <c r="H29" s="88">
        <v>70.9</v>
      </c>
      <c r="I29" s="179">
        <v>17222</v>
      </c>
      <c r="J29" s="179">
        <v>72</v>
      </c>
      <c r="K29" s="179">
        <v>23489</v>
      </c>
      <c r="L29" s="86">
        <v>10903</v>
      </c>
      <c r="M29" s="175">
        <v>4.32</v>
      </c>
      <c r="N29" s="179">
        <v>12347</v>
      </c>
      <c r="O29" s="89">
        <v>1539</v>
      </c>
      <c r="P29" s="89">
        <v>277401</v>
      </c>
      <c r="Q29" s="88">
        <v>94.5</v>
      </c>
      <c r="R29" s="88">
        <v>33</v>
      </c>
      <c r="S29" s="90">
        <v>186</v>
      </c>
      <c r="T29" s="90">
        <v>199.8</v>
      </c>
      <c r="U29" s="89">
        <v>2935</v>
      </c>
      <c r="V29" s="180" t="s">
        <v>76</v>
      </c>
    </row>
    <row r="30" spans="2:22" ht="13.5">
      <c r="B30" s="177" t="s">
        <v>77</v>
      </c>
      <c r="C30" s="86">
        <v>3715</v>
      </c>
      <c r="D30" s="89">
        <v>73</v>
      </c>
      <c r="E30" s="89">
        <v>10554</v>
      </c>
      <c r="F30" s="89">
        <v>354</v>
      </c>
      <c r="G30" s="178">
        <v>10481.3</v>
      </c>
      <c r="H30" s="88">
        <v>55.4</v>
      </c>
      <c r="I30" s="179">
        <v>16197</v>
      </c>
      <c r="J30" s="179">
        <v>62</v>
      </c>
      <c r="K30" s="179">
        <v>14789</v>
      </c>
      <c r="L30" s="86">
        <v>8067</v>
      </c>
      <c r="M30" s="175">
        <v>5.48</v>
      </c>
      <c r="N30" s="179">
        <v>11428</v>
      </c>
      <c r="O30" s="89">
        <v>1469</v>
      </c>
      <c r="P30" s="89">
        <v>247239</v>
      </c>
      <c r="Q30" s="88">
        <v>95.7</v>
      </c>
      <c r="R30" s="88">
        <v>32</v>
      </c>
      <c r="S30" s="90">
        <v>200.4</v>
      </c>
      <c r="T30" s="90">
        <v>214.1</v>
      </c>
      <c r="U30" s="89">
        <v>3930</v>
      </c>
      <c r="V30" s="180" t="s">
        <v>77</v>
      </c>
    </row>
    <row r="31" spans="1:22" ht="13.5">
      <c r="A31" s="122" t="s">
        <v>78</v>
      </c>
      <c r="B31" s="177" t="s">
        <v>79</v>
      </c>
      <c r="C31" s="86">
        <v>10559</v>
      </c>
      <c r="D31" s="89">
        <v>262</v>
      </c>
      <c r="E31" s="89">
        <v>36718</v>
      </c>
      <c r="F31" s="89">
        <v>951</v>
      </c>
      <c r="G31" s="178">
        <v>49068.7</v>
      </c>
      <c r="H31" s="88">
        <v>38.4</v>
      </c>
      <c r="I31" s="179">
        <v>38394</v>
      </c>
      <c r="J31" s="179">
        <v>170</v>
      </c>
      <c r="K31" s="179">
        <v>49066</v>
      </c>
      <c r="L31" s="86">
        <v>19582</v>
      </c>
      <c r="M31" s="175">
        <v>5.6</v>
      </c>
      <c r="N31" s="179">
        <v>32051</v>
      </c>
      <c r="O31" s="89">
        <v>1568</v>
      </c>
      <c r="P31" s="89">
        <v>527048</v>
      </c>
      <c r="Q31" s="88">
        <v>97.5</v>
      </c>
      <c r="R31" s="88">
        <v>25.8</v>
      </c>
      <c r="S31" s="90">
        <v>539.6</v>
      </c>
      <c r="T31" s="90">
        <v>565.9</v>
      </c>
      <c r="U31" s="89">
        <v>8594</v>
      </c>
      <c r="V31" s="180" t="s">
        <v>79</v>
      </c>
    </row>
    <row r="32" spans="2:22" ht="13.5">
      <c r="B32" s="177" t="s">
        <v>80</v>
      </c>
      <c r="C32" s="86">
        <v>12482</v>
      </c>
      <c r="D32" s="89">
        <v>235</v>
      </c>
      <c r="E32" s="89">
        <v>33690</v>
      </c>
      <c r="F32" s="89">
        <v>833</v>
      </c>
      <c r="G32" s="178">
        <v>27526.2</v>
      </c>
      <c r="H32" s="88">
        <v>29.2</v>
      </c>
      <c r="I32" s="179">
        <v>38345</v>
      </c>
      <c r="J32" s="179">
        <v>165</v>
      </c>
      <c r="K32" s="179">
        <v>43924</v>
      </c>
      <c r="L32" s="86">
        <v>18308</v>
      </c>
      <c r="M32" s="175">
        <v>4.12</v>
      </c>
      <c r="N32" s="179">
        <v>28494</v>
      </c>
      <c r="O32" s="89">
        <v>1505</v>
      </c>
      <c r="P32" s="89">
        <v>435305</v>
      </c>
      <c r="Q32" s="88">
        <v>94.1</v>
      </c>
      <c r="R32" s="88">
        <v>32.5</v>
      </c>
      <c r="S32" s="90">
        <v>477.4</v>
      </c>
      <c r="T32" s="90">
        <v>501.3</v>
      </c>
      <c r="U32" s="89">
        <v>6744</v>
      </c>
      <c r="V32" s="180" t="s">
        <v>80</v>
      </c>
    </row>
    <row r="33" spans="2:22" ht="13.5">
      <c r="B33" s="177" t="s">
        <v>82</v>
      </c>
      <c r="C33" s="86">
        <v>18459</v>
      </c>
      <c r="D33" s="89">
        <v>474</v>
      </c>
      <c r="E33" s="89">
        <v>101838</v>
      </c>
      <c r="F33" s="89">
        <v>1447</v>
      </c>
      <c r="G33" s="178">
        <v>38118.6</v>
      </c>
      <c r="H33" s="88">
        <v>48</v>
      </c>
      <c r="I33" s="179">
        <v>66787</v>
      </c>
      <c r="J33" s="179">
        <v>295</v>
      </c>
      <c r="K33" s="179">
        <v>94763</v>
      </c>
      <c r="L33" s="86">
        <v>38688</v>
      </c>
      <c r="M33" s="175">
        <v>4.43</v>
      </c>
      <c r="N33" s="179">
        <v>56342</v>
      </c>
      <c r="O33" s="89">
        <v>1557</v>
      </c>
      <c r="P33" s="89">
        <v>626872</v>
      </c>
      <c r="Q33" s="88">
        <v>93.6</v>
      </c>
      <c r="R33" s="88">
        <v>31.5</v>
      </c>
      <c r="S33" s="90">
        <v>859.7</v>
      </c>
      <c r="T33" s="90">
        <v>909.2</v>
      </c>
      <c r="U33" s="89">
        <v>23456</v>
      </c>
      <c r="V33" s="180" t="s">
        <v>82</v>
      </c>
    </row>
    <row r="34" spans="1:22" ht="13.5">
      <c r="A34" s="122" t="s">
        <v>81</v>
      </c>
      <c r="B34" s="177" t="s">
        <v>83</v>
      </c>
      <c r="C34" s="86">
        <v>34441</v>
      </c>
      <c r="D34" s="89">
        <v>863</v>
      </c>
      <c r="E34" s="89">
        <v>218529</v>
      </c>
      <c r="F34" s="89">
        <v>2541</v>
      </c>
      <c r="G34" s="178">
        <v>37852</v>
      </c>
      <c r="H34" s="88">
        <v>57.1</v>
      </c>
      <c r="I34" s="179">
        <v>115449</v>
      </c>
      <c r="J34" s="179">
        <v>619</v>
      </c>
      <c r="K34" s="179">
        <v>380616</v>
      </c>
      <c r="L34" s="86">
        <v>88382</v>
      </c>
      <c r="M34" s="175">
        <v>3.46</v>
      </c>
      <c r="N34" s="179">
        <v>128771</v>
      </c>
      <c r="O34" s="89">
        <v>1797</v>
      </c>
      <c r="P34" s="89">
        <v>1037723</v>
      </c>
      <c r="Q34" s="88">
        <v>91.5</v>
      </c>
      <c r="R34" s="88">
        <v>38.6</v>
      </c>
      <c r="S34" s="90">
        <v>1502.5</v>
      </c>
      <c r="T34" s="90">
        <v>1623.8</v>
      </c>
      <c r="U34" s="89">
        <v>26605</v>
      </c>
      <c r="V34" s="180" t="s">
        <v>83</v>
      </c>
    </row>
    <row r="35" spans="2:22" ht="13.5">
      <c r="B35" s="177" t="s">
        <v>84</v>
      </c>
      <c r="C35" s="86">
        <v>7179</v>
      </c>
      <c r="D35" s="89">
        <v>197</v>
      </c>
      <c r="E35" s="89">
        <v>48009</v>
      </c>
      <c r="F35" s="89">
        <v>697</v>
      </c>
      <c r="G35" s="178">
        <v>23571.9</v>
      </c>
      <c r="H35" s="88">
        <v>42</v>
      </c>
      <c r="I35" s="179">
        <v>30993</v>
      </c>
      <c r="J35" s="179">
        <v>128</v>
      </c>
      <c r="K35" s="179">
        <v>30754</v>
      </c>
      <c r="L35" s="86">
        <v>16841</v>
      </c>
      <c r="M35" s="175">
        <v>12.46</v>
      </c>
      <c r="N35" s="179">
        <v>25843</v>
      </c>
      <c r="O35" s="89">
        <v>1588</v>
      </c>
      <c r="P35" s="89">
        <v>370869</v>
      </c>
      <c r="Q35" s="88">
        <v>92.5</v>
      </c>
      <c r="R35" s="88">
        <v>30.2</v>
      </c>
      <c r="S35" s="90">
        <v>417.3</v>
      </c>
      <c r="T35" s="90">
        <v>441.4</v>
      </c>
      <c r="U35" s="89">
        <v>6734</v>
      </c>
      <c r="V35" s="180" t="s">
        <v>84</v>
      </c>
    </row>
    <row r="36" spans="2:22" ht="13.5">
      <c r="B36" s="177" t="s">
        <v>85</v>
      </c>
      <c r="C36" s="86">
        <v>4554</v>
      </c>
      <c r="D36" s="89">
        <v>139</v>
      </c>
      <c r="E36" s="89">
        <v>30817</v>
      </c>
      <c r="F36" s="89">
        <v>422</v>
      </c>
      <c r="G36" s="178">
        <v>9869.5</v>
      </c>
      <c r="H36" s="88">
        <v>66.5</v>
      </c>
      <c r="I36" s="179">
        <v>18885</v>
      </c>
      <c r="J36" s="179">
        <v>77</v>
      </c>
      <c r="K36" s="179">
        <v>17171</v>
      </c>
      <c r="L36" s="86">
        <v>11000</v>
      </c>
      <c r="M36" s="175">
        <v>7.84</v>
      </c>
      <c r="N36" s="179">
        <v>18557</v>
      </c>
      <c r="O36" s="89">
        <v>1660</v>
      </c>
      <c r="P36" s="89">
        <v>281927</v>
      </c>
      <c r="Q36" s="88">
        <v>93</v>
      </c>
      <c r="R36" s="88">
        <v>32.1</v>
      </c>
      <c r="S36" s="90">
        <v>256.9</v>
      </c>
      <c r="T36" s="90">
        <v>269.9</v>
      </c>
      <c r="U36" s="89">
        <v>4820</v>
      </c>
      <c r="V36" s="180" t="s">
        <v>85</v>
      </c>
    </row>
    <row r="37" spans="1:22" ht="13.5">
      <c r="A37" s="122" t="s">
        <v>86</v>
      </c>
      <c r="B37" s="177" t="s">
        <v>87</v>
      </c>
      <c r="C37" s="86">
        <v>12098</v>
      </c>
      <c r="D37" s="89">
        <v>225</v>
      </c>
      <c r="E37" s="89">
        <v>41380</v>
      </c>
      <c r="F37" s="89">
        <v>771</v>
      </c>
      <c r="G37" s="178">
        <v>12109.6</v>
      </c>
      <c r="H37" s="88">
        <v>54.7</v>
      </c>
      <c r="I37" s="179">
        <v>50900</v>
      </c>
      <c r="J37" s="179">
        <v>247</v>
      </c>
      <c r="K37" s="179">
        <v>76977</v>
      </c>
      <c r="L37" s="86">
        <v>36996</v>
      </c>
      <c r="M37" s="175">
        <v>13.09</v>
      </c>
      <c r="N37" s="179">
        <v>40064</v>
      </c>
      <c r="O37" s="89">
        <v>1713</v>
      </c>
      <c r="P37" s="89">
        <v>438190</v>
      </c>
      <c r="Q37" s="88">
        <v>92.4</v>
      </c>
      <c r="R37" s="88">
        <v>35.9</v>
      </c>
      <c r="S37" s="90">
        <v>579.9</v>
      </c>
      <c r="T37" s="90">
        <v>651.2</v>
      </c>
      <c r="U37" s="89">
        <v>17357</v>
      </c>
      <c r="V37" s="180" t="s">
        <v>87</v>
      </c>
    </row>
    <row r="38" spans="2:22" ht="13.5">
      <c r="B38" s="177" t="s">
        <v>88</v>
      </c>
      <c r="C38" s="86">
        <v>45085</v>
      </c>
      <c r="D38" s="89">
        <v>895</v>
      </c>
      <c r="E38" s="89">
        <v>197171</v>
      </c>
      <c r="F38" s="89">
        <v>2293</v>
      </c>
      <c r="G38" s="178">
        <v>12578.5</v>
      </c>
      <c r="H38" s="88">
        <v>77.9</v>
      </c>
      <c r="I38" s="179">
        <v>173461</v>
      </c>
      <c r="J38" s="179">
        <v>1001</v>
      </c>
      <c r="K38" s="179">
        <v>703517</v>
      </c>
      <c r="L38" s="86">
        <v>232424</v>
      </c>
      <c r="M38" s="175">
        <v>12.48</v>
      </c>
      <c r="N38" s="179">
        <v>178801</v>
      </c>
      <c r="O38" s="89">
        <v>2039</v>
      </c>
      <c r="P38" s="89">
        <v>1264660</v>
      </c>
      <c r="Q38" s="88">
        <v>92.7</v>
      </c>
      <c r="R38" s="88">
        <v>36.2</v>
      </c>
      <c r="S38" s="90">
        <v>1869.2</v>
      </c>
      <c r="T38" s="90">
        <v>2148.7</v>
      </c>
      <c r="U38" s="89">
        <v>41862</v>
      </c>
      <c r="V38" s="180" t="s">
        <v>88</v>
      </c>
    </row>
    <row r="39" spans="2:22" ht="13.5">
      <c r="B39" s="177" t="s">
        <v>89</v>
      </c>
      <c r="C39" s="86">
        <v>19232</v>
      </c>
      <c r="D39" s="89">
        <v>509</v>
      </c>
      <c r="E39" s="89">
        <v>116104</v>
      </c>
      <c r="F39" s="89">
        <v>1526</v>
      </c>
      <c r="G39" s="178">
        <v>25921.5</v>
      </c>
      <c r="H39" s="88">
        <v>52.8</v>
      </c>
      <c r="I39" s="179">
        <v>90777</v>
      </c>
      <c r="J39" s="179">
        <v>403</v>
      </c>
      <c r="K39" s="179">
        <v>125033</v>
      </c>
      <c r="L39" s="86">
        <v>59657</v>
      </c>
      <c r="M39" s="175">
        <v>7.83</v>
      </c>
      <c r="N39" s="179">
        <v>83684</v>
      </c>
      <c r="O39" s="89">
        <v>1744</v>
      </c>
      <c r="P39" s="89">
        <v>889474</v>
      </c>
      <c r="Q39" s="88">
        <v>94.5</v>
      </c>
      <c r="R39" s="88">
        <v>40.7</v>
      </c>
      <c r="S39" s="90">
        <v>1138.3</v>
      </c>
      <c r="T39" s="90">
        <v>1275.5</v>
      </c>
      <c r="U39" s="89">
        <v>26891</v>
      </c>
      <c r="V39" s="180" t="s">
        <v>89</v>
      </c>
    </row>
    <row r="40" spans="1:22" ht="13.5">
      <c r="A40" s="122" t="s">
        <v>90</v>
      </c>
      <c r="B40" s="177" t="s">
        <v>91</v>
      </c>
      <c r="C40" s="86">
        <v>4309</v>
      </c>
      <c r="D40" s="89">
        <v>75</v>
      </c>
      <c r="E40" s="89">
        <v>14840</v>
      </c>
      <c r="F40" s="89">
        <v>361</v>
      </c>
      <c r="G40" s="178">
        <v>13667.6</v>
      </c>
      <c r="H40" s="88">
        <v>48.3</v>
      </c>
      <c r="I40" s="179">
        <v>18453</v>
      </c>
      <c r="J40" s="179">
        <v>69</v>
      </c>
      <c r="K40" s="179">
        <v>14291</v>
      </c>
      <c r="L40" s="86">
        <v>16379</v>
      </c>
      <c r="M40" s="175">
        <v>12.66</v>
      </c>
      <c r="N40" s="179">
        <v>13890</v>
      </c>
      <c r="O40" s="89">
        <v>1531</v>
      </c>
      <c r="P40" s="89">
        <v>273721</v>
      </c>
      <c r="Q40" s="88">
        <v>94.7</v>
      </c>
      <c r="R40" s="88">
        <v>41.1</v>
      </c>
      <c r="S40" s="90">
        <v>260.4</v>
      </c>
      <c r="T40" s="90">
        <v>295.6</v>
      </c>
      <c r="U40" s="89">
        <v>4491</v>
      </c>
      <c r="V40" s="180" t="s">
        <v>91</v>
      </c>
    </row>
    <row r="41" spans="2:22" ht="13.5">
      <c r="B41" s="177" t="s">
        <v>92</v>
      </c>
      <c r="C41" s="86">
        <v>4461</v>
      </c>
      <c r="D41" s="89">
        <v>81</v>
      </c>
      <c r="E41" s="89">
        <v>28385</v>
      </c>
      <c r="F41" s="89">
        <v>422</v>
      </c>
      <c r="G41" s="178">
        <v>13882.8</v>
      </c>
      <c r="H41" s="88">
        <v>55.2</v>
      </c>
      <c r="I41" s="179">
        <v>23916</v>
      </c>
      <c r="J41" s="179">
        <v>88</v>
      </c>
      <c r="K41" s="179">
        <v>18652</v>
      </c>
      <c r="L41" s="86">
        <v>12053</v>
      </c>
      <c r="M41" s="175">
        <v>13.06</v>
      </c>
      <c r="N41" s="179">
        <v>15970</v>
      </c>
      <c r="O41" s="89">
        <v>1440</v>
      </c>
      <c r="P41" s="89">
        <v>297036</v>
      </c>
      <c r="Q41" s="88">
        <v>91.9</v>
      </c>
      <c r="R41" s="88">
        <v>30.5</v>
      </c>
      <c r="S41" s="90">
        <v>276.7</v>
      </c>
      <c r="T41" s="90">
        <v>297</v>
      </c>
      <c r="U41" s="89">
        <v>6994</v>
      </c>
      <c r="V41" s="180" t="s">
        <v>92</v>
      </c>
    </row>
    <row r="42" spans="2:22" ht="13.5">
      <c r="B42" s="177" t="s">
        <v>93</v>
      </c>
      <c r="C42" s="86">
        <v>1815</v>
      </c>
      <c r="D42" s="89">
        <v>51</v>
      </c>
      <c r="E42" s="89">
        <v>5710</v>
      </c>
      <c r="F42" s="89">
        <v>248</v>
      </c>
      <c r="G42" s="178">
        <v>7274.3</v>
      </c>
      <c r="H42" s="88">
        <v>69.3</v>
      </c>
      <c r="I42" s="179">
        <v>11614</v>
      </c>
      <c r="J42" s="179">
        <v>52</v>
      </c>
      <c r="K42" s="179">
        <v>13340</v>
      </c>
      <c r="L42" s="86">
        <v>5719</v>
      </c>
      <c r="M42" s="175">
        <v>12.03</v>
      </c>
      <c r="N42" s="179">
        <v>8502</v>
      </c>
      <c r="O42" s="89">
        <v>1391</v>
      </c>
      <c r="P42" s="89">
        <v>241181</v>
      </c>
      <c r="Q42" s="88">
        <v>96.3</v>
      </c>
      <c r="R42" s="88">
        <v>34.4</v>
      </c>
      <c r="S42" s="90">
        <v>154.7</v>
      </c>
      <c r="T42" s="90">
        <v>163.9</v>
      </c>
      <c r="U42" s="89">
        <v>3370</v>
      </c>
      <c r="V42" s="180" t="s">
        <v>93</v>
      </c>
    </row>
    <row r="43" spans="1:22" ht="13.5">
      <c r="A43" s="122" t="s">
        <v>78</v>
      </c>
      <c r="B43" s="177" t="s">
        <v>94</v>
      </c>
      <c r="C43" s="86">
        <v>2469</v>
      </c>
      <c r="D43" s="89">
        <v>62</v>
      </c>
      <c r="E43" s="89">
        <v>6361</v>
      </c>
      <c r="F43" s="89">
        <v>301</v>
      </c>
      <c r="G43" s="178">
        <v>18165</v>
      </c>
      <c r="H43" s="88">
        <v>45.6</v>
      </c>
      <c r="I43" s="179">
        <v>16689</v>
      </c>
      <c r="J43" s="179">
        <v>67</v>
      </c>
      <c r="K43" s="179">
        <v>15689</v>
      </c>
      <c r="L43" s="86">
        <v>5245</v>
      </c>
      <c r="M43" s="175">
        <v>10.7</v>
      </c>
      <c r="N43" s="179">
        <v>10431</v>
      </c>
      <c r="O43" s="89">
        <v>1365</v>
      </c>
      <c r="P43" s="89">
        <v>322346</v>
      </c>
      <c r="Q43" s="88">
        <v>94.5</v>
      </c>
      <c r="R43" s="88">
        <v>30.9</v>
      </c>
      <c r="S43" s="90">
        <v>203.3</v>
      </c>
      <c r="T43" s="90">
        <v>215.1</v>
      </c>
      <c r="U43" s="89">
        <v>2746</v>
      </c>
      <c r="V43" s="180" t="s">
        <v>94</v>
      </c>
    </row>
    <row r="44" spans="2:22" ht="13.5">
      <c r="B44" s="177" t="s">
        <v>95</v>
      </c>
      <c r="C44" s="86">
        <v>7021</v>
      </c>
      <c r="D44" s="89">
        <v>202</v>
      </c>
      <c r="E44" s="89">
        <v>59558</v>
      </c>
      <c r="F44" s="89">
        <v>776</v>
      </c>
      <c r="G44" s="178">
        <v>31837.1</v>
      </c>
      <c r="H44" s="88">
        <v>50.4</v>
      </c>
      <c r="I44" s="179">
        <v>34029</v>
      </c>
      <c r="J44" s="179">
        <v>153</v>
      </c>
      <c r="K44" s="179">
        <v>45448</v>
      </c>
      <c r="L44" s="86">
        <v>16568</v>
      </c>
      <c r="M44" s="175">
        <v>13.46</v>
      </c>
      <c r="N44" s="179">
        <v>30813</v>
      </c>
      <c r="O44" s="89">
        <v>1633</v>
      </c>
      <c r="P44" s="89">
        <v>437408</v>
      </c>
      <c r="Q44" s="88">
        <v>96.3</v>
      </c>
      <c r="R44" s="88">
        <v>36.6</v>
      </c>
      <c r="S44" s="90">
        <v>466.7</v>
      </c>
      <c r="T44" s="90">
        <v>502.7</v>
      </c>
      <c r="U44" s="89">
        <v>5985</v>
      </c>
      <c r="V44" s="180" t="s">
        <v>95</v>
      </c>
    </row>
    <row r="45" spans="1:22" ht="13.5">
      <c r="A45" s="122" t="s">
        <v>96</v>
      </c>
      <c r="B45" s="177" t="s">
        <v>97</v>
      </c>
      <c r="C45" s="86">
        <v>9035</v>
      </c>
      <c r="D45" s="89">
        <v>281</v>
      </c>
      <c r="E45" s="89">
        <v>63012</v>
      </c>
      <c r="F45" s="89">
        <v>968</v>
      </c>
      <c r="G45" s="178">
        <v>22885.3</v>
      </c>
      <c r="H45" s="88">
        <v>54.9</v>
      </c>
      <c r="I45" s="179">
        <v>53081</v>
      </c>
      <c r="J45" s="179">
        <v>260</v>
      </c>
      <c r="K45" s="179">
        <v>113127</v>
      </c>
      <c r="L45" s="86">
        <v>28237</v>
      </c>
      <c r="M45" s="175">
        <v>11.43</v>
      </c>
      <c r="N45" s="179">
        <v>49690</v>
      </c>
      <c r="O45" s="89">
        <v>1765</v>
      </c>
      <c r="P45" s="89">
        <v>560433</v>
      </c>
      <c r="Q45" s="88">
        <v>97.1</v>
      </c>
      <c r="R45" s="88">
        <v>41</v>
      </c>
      <c r="S45" s="90">
        <v>748.9</v>
      </c>
      <c r="T45" s="90">
        <v>791.7</v>
      </c>
      <c r="U45" s="89">
        <v>16136</v>
      </c>
      <c r="V45" s="180" t="s">
        <v>97</v>
      </c>
    </row>
    <row r="46" spans="2:22" ht="13.5">
      <c r="B46" s="177" t="s">
        <v>98</v>
      </c>
      <c r="C46" s="86">
        <v>3667</v>
      </c>
      <c r="D46" s="89">
        <v>131</v>
      </c>
      <c r="E46" s="89">
        <v>44202</v>
      </c>
      <c r="F46" s="89">
        <v>598</v>
      </c>
      <c r="G46" s="178">
        <v>14112.1</v>
      </c>
      <c r="H46" s="88">
        <v>75.5</v>
      </c>
      <c r="I46" s="179">
        <v>32008</v>
      </c>
      <c r="J46" s="179">
        <v>138</v>
      </c>
      <c r="K46" s="179">
        <v>36068</v>
      </c>
      <c r="L46" s="86">
        <v>14774</v>
      </c>
      <c r="M46" s="175">
        <v>12.2</v>
      </c>
      <c r="N46" s="179">
        <v>23952</v>
      </c>
      <c r="O46" s="89">
        <v>1492</v>
      </c>
      <c r="P46" s="89">
        <v>407049</v>
      </c>
      <c r="Q46" s="88">
        <v>96.3</v>
      </c>
      <c r="R46" s="88">
        <v>34.6</v>
      </c>
      <c r="S46" s="90">
        <v>428.8</v>
      </c>
      <c r="T46" s="90">
        <v>457.6</v>
      </c>
      <c r="U46" s="89">
        <v>7212</v>
      </c>
      <c r="V46" s="180" t="s">
        <v>98</v>
      </c>
    </row>
    <row r="47" spans="1:22" ht="13.5">
      <c r="A47" s="259" t="s">
        <v>99</v>
      </c>
      <c r="B47" s="177" t="s">
        <v>100</v>
      </c>
      <c r="C47" s="86">
        <v>2889</v>
      </c>
      <c r="D47" s="89">
        <v>68</v>
      </c>
      <c r="E47" s="89">
        <v>9490</v>
      </c>
      <c r="F47" s="89">
        <v>337</v>
      </c>
      <c r="G47" s="178">
        <v>13497.3</v>
      </c>
      <c r="H47" s="88">
        <v>43.9</v>
      </c>
      <c r="I47" s="179">
        <v>17719</v>
      </c>
      <c r="J47" s="179">
        <v>64</v>
      </c>
      <c r="K47" s="179">
        <v>13529</v>
      </c>
      <c r="L47" s="86">
        <v>9994</v>
      </c>
      <c r="M47" s="175">
        <v>20.55</v>
      </c>
      <c r="N47" s="179">
        <v>10939</v>
      </c>
      <c r="O47" s="89">
        <v>1359</v>
      </c>
      <c r="P47" s="89">
        <v>278629</v>
      </c>
      <c r="Q47" s="88">
        <v>94.4</v>
      </c>
      <c r="R47" s="88">
        <v>32.2</v>
      </c>
      <c r="S47" s="90">
        <v>245.1</v>
      </c>
      <c r="T47" s="90">
        <v>259.9</v>
      </c>
      <c r="U47" s="89">
        <v>4870</v>
      </c>
      <c r="V47" s="180" t="s">
        <v>100</v>
      </c>
    </row>
    <row r="48" spans="1:22" ht="13.5">
      <c r="A48" s="259"/>
      <c r="B48" s="177" t="s">
        <v>101</v>
      </c>
      <c r="C48" s="86">
        <v>4220</v>
      </c>
      <c r="D48" s="89">
        <v>95</v>
      </c>
      <c r="E48" s="89">
        <v>20315</v>
      </c>
      <c r="F48" s="89">
        <v>398</v>
      </c>
      <c r="G48" s="178">
        <v>9125.2</v>
      </c>
      <c r="H48" s="88">
        <v>66.3</v>
      </c>
      <c r="I48" s="179">
        <v>20892</v>
      </c>
      <c r="J48" s="179">
        <v>93</v>
      </c>
      <c r="K48" s="179">
        <v>38964</v>
      </c>
      <c r="L48" s="86">
        <v>12980</v>
      </c>
      <c r="M48" s="175">
        <v>10.67</v>
      </c>
      <c r="N48" s="179">
        <v>15741</v>
      </c>
      <c r="O48" s="89">
        <v>1540</v>
      </c>
      <c r="P48" s="89">
        <v>241715</v>
      </c>
      <c r="Q48" s="88">
        <v>95.7</v>
      </c>
      <c r="R48" s="88">
        <v>36.7</v>
      </c>
      <c r="S48" s="90">
        <v>181.7</v>
      </c>
      <c r="T48" s="90">
        <v>206.5</v>
      </c>
      <c r="U48" s="89">
        <v>5347</v>
      </c>
      <c r="V48" s="180" t="s">
        <v>101</v>
      </c>
    </row>
    <row r="49" spans="1:22" ht="13.5">
      <c r="A49" s="259" t="s">
        <v>96</v>
      </c>
      <c r="B49" s="177" t="s">
        <v>102</v>
      </c>
      <c r="C49" s="86">
        <v>5016</v>
      </c>
      <c r="D49" s="89">
        <v>123</v>
      </c>
      <c r="E49" s="89">
        <v>29212</v>
      </c>
      <c r="F49" s="89">
        <v>533</v>
      </c>
      <c r="G49" s="178">
        <v>16675.8</v>
      </c>
      <c r="H49" s="88">
        <v>62</v>
      </c>
      <c r="I49" s="179">
        <v>29777</v>
      </c>
      <c r="J49" s="179">
        <v>121</v>
      </c>
      <c r="K49" s="179">
        <v>31603</v>
      </c>
      <c r="L49" s="86">
        <v>14612</v>
      </c>
      <c r="M49" s="175">
        <v>14.12</v>
      </c>
      <c r="N49" s="179">
        <v>21747</v>
      </c>
      <c r="O49" s="89">
        <v>1438</v>
      </c>
      <c r="P49" s="89">
        <v>361710</v>
      </c>
      <c r="Q49" s="88">
        <v>95.8</v>
      </c>
      <c r="R49" s="88">
        <v>39.4</v>
      </c>
      <c r="S49" s="90">
        <v>360.3</v>
      </c>
      <c r="T49" s="90">
        <v>394.5</v>
      </c>
      <c r="U49" s="89">
        <v>6755</v>
      </c>
      <c r="V49" s="180" t="s">
        <v>102</v>
      </c>
    </row>
    <row r="50" spans="1:22" ht="13.5">
      <c r="A50" s="259"/>
      <c r="B50" s="177" t="s">
        <v>103</v>
      </c>
      <c r="C50" s="86">
        <v>2149</v>
      </c>
      <c r="D50" s="89">
        <v>40</v>
      </c>
      <c r="E50" s="89">
        <v>5157</v>
      </c>
      <c r="F50" s="89">
        <v>337</v>
      </c>
      <c r="G50" s="178">
        <v>14061.1</v>
      </c>
      <c r="H50" s="88">
        <v>43.8</v>
      </c>
      <c r="I50" s="179">
        <v>18706</v>
      </c>
      <c r="J50" s="179">
        <v>73</v>
      </c>
      <c r="K50" s="179">
        <v>15476</v>
      </c>
      <c r="L50" s="86">
        <v>6545</v>
      </c>
      <c r="M50" s="175">
        <v>24.5</v>
      </c>
      <c r="N50" s="179">
        <v>11383</v>
      </c>
      <c r="O50" s="89">
        <v>1364</v>
      </c>
      <c r="P50" s="89">
        <v>323488</v>
      </c>
      <c r="Q50" s="88">
        <v>91.2</v>
      </c>
      <c r="R50" s="88">
        <v>30.3</v>
      </c>
      <c r="S50" s="90">
        <v>191.2</v>
      </c>
      <c r="T50" s="90">
        <v>211.3</v>
      </c>
      <c r="U50" s="89">
        <v>5553</v>
      </c>
      <c r="V50" s="180" t="s">
        <v>103</v>
      </c>
    </row>
    <row r="51" spans="2:22" ht="13.5">
      <c r="B51" s="177" t="s">
        <v>104</v>
      </c>
      <c r="C51" s="86">
        <v>10027</v>
      </c>
      <c r="D51" s="89">
        <v>290</v>
      </c>
      <c r="E51" s="89">
        <v>60911</v>
      </c>
      <c r="F51" s="89">
        <v>1572</v>
      </c>
      <c r="G51" s="178">
        <v>27817.8</v>
      </c>
      <c r="H51" s="88">
        <v>47.3</v>
      </c>
      <c r="I51" s="179">
        <v>87294</v>
      </c>
      <c r="J51" s="179">
        <v>454</v>
      </c>
      <c r="K51" s="179">
        <v>189442</v>
      </c>
      <c r="L51" s="86">
        <v>41325</v>
      </c>
      <c r="M51" s="175">
        <v>43.33</v>
      </c>
      <c r="N51" s="179">
        <v>83950</v>
      </c>
      <c r="O51" s="89">
        <v>1790</v>
      </c>
      <c r="P51" s="89">
        <v>837396</v>
      </c>
      <c r="Q51" s="88">
        <v>94.7</v>
      </c>
      <c r="R51" s="88">
        <v>32.4</v>
      </c>
      <c r="S51" s="90">
        <v>1137</v>
      </c>
      <c r="T51" s="90">
        <v>1227.8</v>
      </c>
      <c r="U51" s="89">
        <v>29360</v>
      </c>
      <c r="V51" s="180" t="s">
        <v>104</v>
      </c>
    </row>
    <row r="52" spans="2:22" ht="13.5">
      <c r="B52" s="177" t="s">
        <v>105</v>
      </c>
      <c r="C52" s="86">
        <v>2216</v>
      </c>
      <c r="D52" s="89">
        <v>64</v>
      </c>
      <c r="E52" s="89">
        <v>9067</v>
      </c>
      <c r="F52" s="89">
        <v>343</v>
      </c>
      <c r="G52" s="178">
        <v>8953.4</v>
      </c>
      <c r="H52" s="88">
        <v>66.9</v>
      </c>
      <c r="I52" s="179">
        <v>16846</v>
      </c>
      <c r="J52" s="179">
        <v>69</v>
      </c>
      <c r="K52" s="179">
        <v>15285</v>
      </c>
      <c r="L52" s="86">
        <v>6103</v>
      </c>
      <c r="M52" s="175">
        <v>11.76</v>
      </c>
      <c r="N52" s="179">
        <v>12659</v>
      </c>
      <c r="O52" s="89">
        <v>1420</v>
      </c>
      <c r="P52" s="89">
        <v>270715</v>
      </c>
      <c r="Q52" s="88">
        <v>95.3</v>
      </c>
      <c r="R52" s="88">
        <v>25.5</v>
      </c>
      <c r="S52" s="90">
        <v>199.4</v>
      </c>
      <c r="T52" s="90">
        <v>209.2</v>
      </c>
      <c r="U52" s="89">
        <v>4335</v>
      </c>
      <c r="V52" s="180" t="s">
        <v>105</v>
      </c>
    </row>
    <row r="53" spans="1:22" ht="13.5">
      <c r="A53" s="122" t="s">
        <v>106</v>
      </c>
      <c r="B53" s="177" t="s">
        <v>107</v>
      </c>
      <c r="C53" s="86">
        <v>3036</v>
      </c>
      <c r="D53" s="89">
        <v>77</v>
      </c>
      <c r="E53" s="89">
        <v>10669</v>
      </c>
      <c r="F53" s="89">
        <v>462</v>
      </c>
      <c r="G53" s="178">
        <v>17237.2</v>
      </c>
      <c r="H53" s="88">
        <v>59.6</v>
      </c>
      <c r="I53" s="179">
        <v>30706</v>
      </c>
      <c r="J53" s="179">
        <v>125</v>
      </c>
      <c r="K53" s="179">
        <v>26684</v>
      </c>
      <c r="L53" s="86">
        <v>14372</v>
      </c>
      <c r="M53" s="175">
        <v>20.73</v>
      </c>
      <c r="N53" s="179">
        <v>20970</v>
      </c>
      <c r="O53" s="89">
        <v>1360</v>
      </c>
      <c r="P53" s="89">
        <v>444802</v>
      </c>
      <c r="Q53" s="88">
        <v>93.9</v>
      </c>
      <c r="R53" s="88">
        <v>28.7</v>
      </c>
      <c r="S53" s="90">
        <v>398.7</v>
      </c>
      <c r="T53" s="90">
        <v>421.2</v>
      </c>
      <c r="U53" s="89">
        <v>5021</v>
      </c>
      <c r="V53" s="180" t="s">
        <v>107</v>
      </c>
    </row>
    <row r="54" spans="2:22" ht="13.5">
      <c r="B54" s="177" t="s">
        <v>108</v>
      </c>
      <c r="C54" s="86">
        <v>3662</v>
      </c>
      <c r="D54" s="89">
        <v>101</v>
      </c>
      <c r="E54" s="89">
        <v>13859</v>
      </c>
      <c r="F54" s="89">
        <v>683</v>
      </c>
      <c r="G54" s="178">
        <v>22315.1</v>
      </c>
      <c r="H54" s="88">
        <v>65.5</v>
      </c>
      <c r="I54" s="179">
        <v>33690</v>
      </c>
      <c r="J54" s="179">
        <v>144</v>
      </c>
      <c r="K54" s="179">
        <v>34877</v>
      </c>
      <c r="L54" s="86">
        <v>11626</v>
      </c>
      <c r="M54" s="175">
        <v>17.18</v>
      </c>
      <c r="N54" s="179">
        <v>25724</v>
      </c>
      <c r="O54" s="89">
        <v>1456</v>
      </c>
      <c r="P54" s="89">
        <v>465876</v>
      </c>
      <c r="Q54" s="88">
        <v>94.9</v>
      </c>
      <c r="R54" s="88">
        <v>24.5</v>
      </c>
      <c r="S54" s="90">
        <v>440.3</v>
      </c>
      <c r="T54" s="90">
        <v>469.7</v>
      </c>
      <c r="U54" s="89">
        <v>9363</v>
      </c>
      <c r="V54" s="180" t="s">
        <v>108</v>
      </c>
    </row>
    <row r="55" spans="1:22" s="170" customFormat="1" ht="33" customHeight="1">
      <c r="A55" s="181"/>
      <c r="B55" s="182" t="s">
        <v>109</v>
      </c>
      <c r="C55" s="95">
        <v>2675</v>
      </c>
      <c r="D55" s="100">
        <v>67</v>
      </c>
      <c r="E55" s="100">
        <v>20060</v>
      </c>
      <c r="F55" s="100">
        <v>451</v>
      </c>
      <c r="G55" s="183">
        <v>14936.9</v>
      </c>
      <c r="H55" s="98">
        <v>68.6</v>
      </c>
      <c r="I55" s="99">
        <v>24412</v>
      </c>
      <c r="J55" s="99">
        <v>102</v>
      </c>
      <c r="K55" s="99">
        <v>23720</v>
      </c>
      <c r="L55" s="95">
        <v>9379</v>
      </c>
      <c r="M55" s="184">
        <v>17.41</v>
      </c>
      <c r="N55" s="99">
        <v>17360</v>
      </c>
      <c r="O55" s="100">
        <v>1394</v>
      </c>
      <c r="P55" s="100">
        <v>355816</v>
      </c>
      <c r="Q55" s="98">
        <v>94.2</v>
      </c>
      <c r="R55" s="98">
        <v>32.5</v>
      </c>
      <c r="S55" s="101">
        <v>316.6</v>
      </c>
      <c r="T55" s="101">
        <v>335.3</v>
      </c>
      <c r="U55" s="100">
        <v>6774</v>
      </c>
      <c r="V55" s="168" t="s">
        <v>109</v>
      </c>
    </row>
    <row r="56" spans="1:22" ht="13.5">
      <c r="A56" s="122" t="s">
        <v>110</v>
      </c>
      <c r="B56" s="177" t="s">
        <v>111</v>
      </c>
      <c r="C56" s="86">
        <v>2434</v>
      </c>
      <c r="D56" s="89">
        <v>64</v>
      </c>
      <c r="E56" s="89">
        <v>8673</v>
      </c>
      <c r="F56" s="89">
        <v>502</v>
      </c>
      <c r="G56" s="178">
        <v>16555.4</v>
      </c>
      <c r="H56" s="88">
        <v>63.2</v>
      </c>
      <c r="I56" s="179">
        <v>23253</v>
      </c>
      <c r="J56" s="179">
        <v>98</v>
      </c>
      <c r="K56" s="179">
        <v>22115</v>
      </c>
      <c r="L56" s="86">
        <v>6607</v>
      </c>
      <c r="M56" s="175">
        <v>19.26</v>
      </c>
      <c r="N56" s="179">
        <v>15419</v>
      </c>
      <c r="O56" s="89">
        <v>1336</v>
      </c>
      <c r="P56" s="89">
        <v>331775</v>
      </c>
      <c r="Q56" s="88">
        <v>94</v>
      </c>
      <c r="R56" s="88">
        <v>27.3</v>
      </c>
      <c r="S56" s="90">
        <v>290.3</v>
      </c>
      <c r="T56" s="90">
        <v>307.9</v>
      </c>
      <c r="U56" s="89">
        <v>2973</v>
      </c>
      <c r="V56" s="180" t="s">
        <v>111</v>
      </c>
    </row>
    <row r="57" spans="2:22" ht="13.5">
      <c r="B57" s="177" t="s">
        <v>112</v>
      </c>
      <c r="C57" s="86">
        <v>3914</v>
      </c>
      <c r="D57" s="89">
        <v>81</v>
      </c>
      <c r="E57" s="89">
        <v>11188</v>
      </c>
      <c r="F57" s="89">
        <v>690</v>
      </c>
      <c r="G57" s="178">
        <v>23008.9</v>
      </c>
      <c r="H57" s="88">
        <v>55.4</v>
      </c>
      <c r="I57" s="179">
        <v>36543</v>
      </c>
      <c r="J57" s="179">
        <v>139</v>
      </c>
      <c r="K57" s="179">
        <v>33170</v>
      </c>
      <c r="L57" s="86">
        <v>10028</v>
      </c>
      <c r="M57" s="175">
        <v>19.6</v>
      </c>
      <c r="N57" s="179">
        <v>21433</v>
      </c>
      <c r="O57" s="89">
        <v>1204</v>
      </c>
      <c r="P57" s="89">
        <v>524438</v>
      </c>
      <c r="Q57" s="88">
        <v>95.3</v>
      </c>
      <c r="R57" s="88">
        <v>28.5</v>
      </c>
      <c r="S57" s="90">
        <v>487</v>
      </c>
      <c r="T57" s="90">
        <v>521.7</v>
      </c>
      <c r="U57" s="89">
        <v>8583</v>
      </c>
      <c r="V57" s="180" t="s">
        <v>112</v>
      </c>
    </row>
    <row r="58" spans="2:22" ht="13.5">
      <c r="B58" s="185" t="s">
        <v>113</v>
      </c>
      <c r="C58" s="105">
        <v>1344</v>
      </c>
      <c r="D58" s="105">
        <v>23</v>
      </c>
      <c r="E58" s="105">
        <v>6279</v>
      </c>
      <c r="F58" s="105">
        <v>381</v>
      </c>
      <c r="G58" s="178">
        <v>5310.6</v>
      </c>
      <c r="H58" s="88">
        <v>68.5</v>
      </c>
      <c r="I58" s="186">
        <v>26773</v>
      </c>
      <c r="J58" s="179">
        <v>86</v>
      </c>
      <c r="K58" s="186">
        <v>16636</v>
      </c>
      <c r="L58" s="105">
        <v>9812</v>
      </c>
      <c r="M58" s="187">
        <v>28.5</v>
      </c>
      <c r="N58" s="179">
        <v>12772</v>
      </c>
      <c r="O58" s="89">
        <v>1162</v>
      </c>
      <c r="P58" s="105">
        <v>324566</v>
      </c>
      <c r="Q58" s="88">
        <v>91.8</v>
      </c>
      <c r="R58" s="104">
        <v>20.2</v>
      </c>
      <c r="S58" s="106">
        <v>198.4</v>
      </c>
      <c r="T58" s="106">
        <v>232.2</v>
      </c>
      <c r="U58" s="105">
        <v>1899</v>
      </c>
      <c r="V58" s="188" t="s">
        <v>113</v>
      </c>
    </row>
    <row r="59" spans="1:22" s="137" customFormat="1" ht="13.5" customHeight="1">
      <c r="A59" s="302" t="s">
        <v>175</v>
      </c>
      <c r="B59" s="252"/>
      <c r="C59" s="294" t="s">
        <v>176</v>
      </c>
      <c r="D59" s="303"/>
      <c r="E59" s="295"/>
      <c r="F59" s="189" t="s">
        <v>177</v>
      </c>
      <c r="G59" s="294" t="s">
        <v>178</v>
      </c>
      <c r="H59" s="295"/>
      <c r="I59" s="294" t="s">
        <v>179</v>
      </c>
      <c r="J59" s="303"/>
      <c r="K59" s="303"/>
      <c r="L59" s="190" t="s">
        <v>180</v>
      </c>
      <c r="M59" s="191" t="s">
        <v>181</v>
      </c>
      <c r="N59" s="294" t="s">
        <v>182</v>
      </c>
      <c r="O59" s="305"/>
      <c r="P59" s="192" t="s">
        <v>183</v>
      </c>
      <c r="Q59" s="292" t="s">
        <v>184</v>
      </c>
      <c r="R59" s="293"/>
      <c r="S59" s="294" t="s">
        <v>185</v>
      </c>
      <c r="T59" s="295"/>
      <c r="U59" s="298" t="s">
        <v>186</v>
      </c>
      <c r="V59" s="300" t="s">
        <v>114</v>
      </c>
    </row>
    <row r="60" spans="1:22" s="137" customFormat="1" ht="13.5" customHeight="1">
      <c r="A60" s="254"/>
      <c r="B60" s="255"/>
      <c r="C60" s="296"/>
      <c r="D60" s="304"/>
      <c r="E60" s="297"/>
      <c r="F60" s="194" t="s">
        <v>187</v>
      </c>
      <c r="G60" s="296"/>
      <c r="H60" s="297"/>
      <c r="I60" s="296"/>
      <c r="J60" s="304"/>
      <c r="K60" s="304"/>
      <c r="L60" s="193" t="s">
        <v>188</v>
      </c>
      <c r="M60" s="195" t="s">
        <v>189</v>
      </c>
      <c r="N60" s="306"/>
      <c r="O60" s="307"/>
      <c r="P60" s="196" t="s">
        <v>190</v>
      </c>
      <c r="Q60" s="253"/>
      <c r="R60" s="255"/>
      <c r="S60" s="296"/>
      <c r="T60" s="297"/>
      <c r="U60" s="299"/>
      <c r="V60" s="301"/>
    </row>
    <row r="61" spans="1:12" s="111" customFormat="1" ht="14.25" customHeight="1">
      <c r="A61" s="112"/>
      <c r="B61" s="112" t="s">
        <v>191</v>
      </c>
      <c r="L61" s="112" t="s">
        <v>192</v>
      </c>
    </row>
    <row r="62" spans="1:12" s="111" customFormat="1" ht="13.5">
      <c r="A62" s="112"/>
      <c r="B62" s="112" t="s">
        <v>193</v>
      </c>
      <c r="L62" s="112" t="s">
        <v>194</v>
      </c>
    </row>
  </sheetData>
  <sheetProtection/>
  <mergeCells count="43">
    <mergeCell ref="Q59:R60"/>
    <mergeCell ref="S59:T60"/>
    <mergeCell ref="U59:U60"/>
    <mergeCell ref="V59:V60"/>
    <mergeCell ref="A49:A50"/>
    <mergeCell ref="A59:B60"/>
    <mergeCell ref="C59:E60"/>
    <mergeCell ref="G59:H60"/>
    <mergeCell ref="I59:K60"/>
    <mergeCell ref="N59:O60"/>
    <mergeCell ref="A8:B8"/>
    <mergeCell ref="A9:B9"/>
    <mergeCell ref="A10:B10"/>
    <mergeCell ref="A26:A27"/>
    <mergeCell ref="A28:A29"/>
    <mergeCell ref="A47:A48"/>
    <mergeCell ref="Q5:Q6"/>
    <mergeCell ref="R5:R6"/>
    <mergeCell ref="S5:S6"/>
    <mergeCell ref="A7:B7"/>
    <mergeCell ref="C7:E7"/>
    <mergeCell ref="G7:H7"/>
    <mergeCell ref="I7:K7"/>
    <mergeCell ref="N7:O7"/>
    <mergeCell ref="Q7:R7"/>
    <mergeCell ref="S7:T7"/>
    <mergeCell ref="N4:N6"/>
    <mergeCell ref="P4:P6"/>
    <mergeCell ref="Q4:R4"/>
    <mergeCell ref="S4:T4"/>
    <mergeCell ref="A5:B5"/>
    <mergeCell ref="C5:C6"/>
    <mergeCell ref="D5:D6"/>
    <mergeCell ref="G5:G6"/>
    <mergeCell ref="H5:H6"/>
    <mergeCell ref="I5:I6"/>
    <mergeCell ref="A4:B4"/>
    <mergeCell ref="C4:E4"/>
    <mergeCell ref="F4:F6"/>
    <mergeCell ref="G4:H4"/>
    <mergeCell ref="I4:K4"/>
    <mergeCell ref="L4:L6"/>
    <mergeCell ref="J5:J6"/>
  </mergeCells>
  <printOptions horizontalCentered="1"/>
  <pageMargins left="0.1968503937007874" right="0" top="0.3937007874015748" bottom="0.4724409448818898" header="0.5118110236220472" footer="0.31496062992125984"/>
  <pageSetup horizontalDpi="400" verticalDpi="400" orientation="portrait" paperSize="9" scale="99" r:id="rId2"/>
  <colBreaks count="1" manualBreakCount="1">
    <brk id="11"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2009-04-22T04:52:16Z</dcterms:created>
  <dcterms:modified xsi:type="dcterms:W3CDTF">2009-04-23T00:07:36Z</dcterms:modified>
  <cp:category/>
  <cp:version/>
  <cp:contentType/>
  <cp:contentStatus/>
</cp:coreProperties>
</file>