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8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<sst xmlns="http://schemas.openxmlformats.org/spreadsheetml/2006/main" count="38" uniqueCount="32">
  <si>
    <t>　48．牛乳生産および需要状況</t>
  </si>
  <si>
    <t>(単位 トン)</t>
  </si>
  <si>
    <t xml:space="preserve">    年 度 お よ び  </t>
  </si>
  <si>
    <t>牛乳生産量</t>
  </si>
  <si>
    <t>県外移出量</t>
  </si>
  <si>
    <t>県外からの</t>
  </si>
  <si>
    <r>
      <t>牛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乳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  消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 xml:space="preserve">費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 量</t>
    </r>
  </si>
  <si>
    <t xml:space="preserve">    月          次</t>
  </si>
  <si>
    <t>移  入  量</t>
  </si>
  <si>
    <r>
      <t xml:space="preserve">総  </t>
    </r>
    <r>
      <rPr>
        <sz val="10"/>
        <rFont val="ＭＳ 明朝"/>
        <family val="1"/>
      </rPr>
      <t xml:space="preserve">  数</t>
    </r>
  </si>
  <si>
    <r>
      <t>飲 用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向</t>
    </r>
  </si>
  <si>
    <r>
      <t>加 工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向</t>
    </r>
  </si>
  <si>
    <t>自家消費</t>
  </si>
  <si>
    <r>
      <t xml:space="preserve">  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54  </t>
    </r>
    <r>
      <rPr>
        <sz val="10"/>
        <rFont val="ＭＳ 明朝"/>
        <family val="1"/>
      </rPr>
      <t>年 度</t>
    </r>
  </si>
  <si>
    <r>
      <t xml:space="preserve"> </t>
    </r>
    <r>
      <rPr>
        <sz val="10"/>
        <rFont val="ＭＳ 明朝"/>
        <family val="1"/>
      </rPr>
      <t xml:space="preserve"> 55</t>
    </r>
  </si>
  <si>
    <r>
      <t xml:space="preserve"> </t>
    </r>
    <r>
      <rPr>
        <sz val="10"/>
        <rFont val="ＭＳ 明朝"/>
        <family val="1"/>
      </rPr>
      <t xml:space="preserve"> 56</t>
    </r>
  </si>
  <si>
    <r>
      <t xml:space="preserve"> </t>
    </r>
    <r>
      <rPr>
        <sz val="10"/>
        <rFont val="ＭＳ 明朝"/>
        <family val="1"/>
      </rPr>
      <t xml:space="preserve"> 57</t>
    </r>
  </si>
  <si>
    <t xml:space="preserve">  58</t>
  </si>
  <si>
    <r>
      <t xml:space="preserve"> 58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月  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</si>
  <si>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5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</si>
  <si>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6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</si>
  <si>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7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</si>
  <si>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8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</si>
  <si>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9</t>
    </r>
  </si>
  <si>
    <t>－</t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</si>
  <si>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10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</si>
  <si>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11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</si>
  <si>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12</t>
    </r>
  </si>
  <si>
    <r>
      <t xml:space="preserve"> </t>
    </r>
    <r>
      <rPr>
        <sz val="10"/>
        <rFont val="ＭＳ 明朝"/>
        <family val="1"/>
      </rPr>
      <t xml:space="preserve">  59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 </t>
    </r>
  </si>
  <si>
    <t xml:space="preserve">      2</t>
  </si>
  <si>
    <t xml:space="preserve">       3 </t>
  </si>
  <si>
    <t>資料： 県畜産課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</si>
</sst>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b/>
      <sz val="10"/>
      <name val="ＭＳ 明朝"/>
      <family val="1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 applyProtection="1">
      <alignment horizontal="centerContinuous"/>
      <protection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centerContinuous"/>
      <protection/>
    </xf>
    <xf numFmtId="176" fontId="22" fillId="0" borderId="0" xfId="0" applyNumberFormat="1" applyFont="1" applyBorder="1" applyAlignment="1" applyProtection="1">
      <alignment horizontal="left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Continuous" vertical="center"/>
      <protection/>
    </xf>
    <xf numFmtId="176" fontId="0" fillId="0" borderId="13" xfId="0" applyNumberFormat="1" applyFont="1" applyBorder="1" applyAlignment="1" applyProtection="1">
      <alignment horizontal="centerContinuous" vertical="center"/>
      <protection/>
    </xf>
    <xf numFmtId="176" fontId="0" fillId="0" borderId="14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 applyProtection="1">
      <alignment horizontal="left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0" fillId="0" borderId="17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0" fillId="0" borderId="12" xfId="0" applyNumberFormat="1" applyFont="1" applyBorder="1" applyAlignment="1" applyProtection="1">
      <alignment vertical="center"/>
      <protection/>
    </xf>
    <xf numFmtId="176" fontId="0" fillId="0" borderId="12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21" fillId="0" borderId="18" xfId="0" applyNumberFormat="1" applyFont="1" applyBorder="1" applyAlignment="1" applyProtection="1" quotePrefix="1">
      <alignment horizontal="center"/>
      <protection/>
    </xf>
    <xf numFmtId="176" fontId="21" fillId="0" borderId="0" xfId="0" applyNumberFormat="1" applyFont="1" applyAlignment="1" applyProtection="1">
      <alignment/>
      <protection/>
    </xf>
    <xf numFmtId="176" fontId="0" fillId="0" borderId="0" xfId="0" applyNumberFormat="1" applyAlignment="1" applyProtection="1" quotePrefix="1">
      <alignment horizontal="center"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 quotePrefix="1">
      <alignment horizontal="center"/>
      <protection/>
    </xf>
    <xf numFmtId="177" fontId="0" fillId="0" borderId="0" xfId="0" applyNumberFormat="1" applyFont="1" applyAlignment="1" applyProtection="1">
      <alignment/>
      <protection/>
    </xf>
    <xf numFmtId="178" fontId="0" fillId="0" borderId="0" xfId="0" applyNumberFormat="1" applyFont="1" applyAlignment="1" applyProtection="1">
      <alignment horizontal="right"/>
      <protection/>
    </xf>
    <xf numFmtId="177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 quotePrefix="1">
      <alignment horizontal="left"/>
      <protection/>
    </xf>
    <xf numFmtId="176" fontId="0" fillId="0" borderId="19" xfId="0" applyNumberFormat="1" applyBorder="1" applyAlignment="1" applyProtection="1" quotePrefix="1">
      <alignment horizontal="center"/>
      <protection/>
    </xf>
    <xf numFmtId="176" fontId="0" fillId="0" borderId="13" xfId="0" applyNumberFormat="1" applyFont="1" applyBorder="1" applyAlignment="1" applyProtection="1">
      <alignment/>
      <protection/>
    </xf>
    <xf numFmtId="176" fontId="0" fillId="0" borderId="14" xfId="0" applyNumberFormat="1" applyFont="1" applyBorder="1" applyAlignment="1" applyProtection="1">
      <alignment/>
      <protection/>
    </xf>
    <xf numFmtId="178" fontId="0" fillId="0" borderId="14" xfId="0" applyNumberFormat="1" applyFon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 "/>
      <sheetName val="46"/>
      <sheetName val="47"/>
      <sheetName val="48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19.625" style="0" customWidth="1"/>
    <col min="2" max="8" width="12.25390625" style="0" customWidth="1"/>
  </cols>
  <sheetData>
    <row r="1" spans="1:8" ht="17.25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3" t="s">
        <v>1</v>
      </c>
      <c r="B2" s="4"/>
      <c r="C2" s="4"/>
      <c r="D2" s="4"/>
      <c r="E2" s="4"/>
      <c r="F2" s="5"/>
      <c r="G2" s="6"/>
      <c r="H2" s="4"/>
    </row>
    <row r="3" spans="1:8" ht="12.75" thickTop="1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/>
      <c r="G3" s="11"/>
      <c r="H3" s="11"/>
    </row>
    <row r="4" spans="1:8" ht="12">
      <c r="A4" s="12" t="s">
        <v>7</v>
      </c>
      <c r="B4" s="13"/>
      <c r="C4" s="13"/>
      <c r="D4" s="14" t="s">
        <v>8</v>
      </c>
      <c r="E4" s="14" t="s">
        <v>9</v>
      </c>
      <c r="F4" s="14" t="s">
        <v>10</v>
      </c>
      <c r="G4" s="14" t="s">
        <v>11</v>
      </c>
      <c r="H4" s="15" t="s">
        <v>12</v>
      </c>
    </row>
    <row r="5" spans="1:8" ht="12">
      <c r="A5" s="16" t="s">
        <v>13</v>
      </c>
      <c r="B5" s="17">
        <v>55079</v>
      </c>
      <c r="C5" s="18">
        <v>26269</v>
      </c>
      <c r="D5" s="18">
        <v>738</v>
      </c>
      <c r="E5" s="18">
        <v>29548</v>
      </c>
      <c r="F5" s="18">
        <v>23447</v>
      </c>
      <c r="G5" s="18">
        <v>4497</v>
      </c>
      <c r="H5" s="18">
        <v>1604</v>
      </c>
    </row>
    <row r="6" spans="1:8" ht="12">
      <c r="A6" s="16" t="s">
        <v>14</v>
      </c>
      <c r="B6" s="19">
        <v>55528</v>
      </c>
      <c r="C6" s="18">
        <v>28076</v>
      </c>
      <c r="D6" s="18">
        <v>1556</v>
      </c>
      <c r="E6" s="18">
        <v>29015</v>
      </c>
      <c r="F6" s="18">
        <v>23438</v>
      </c>
      <c r="G6" s="18">
        <v>4488</v>
      </c>
      <c r="H6" s="18">
        <v>1089</v>
      </c>
    </row>
    <row r="7" spans="1:8" ht="12">
      <c r="A7" s="16" t="s">
        <v>15</v>
      </c>
      <c r="B7" s="20">
        <v>54671</v>
      </c>
      <c r="C7" s="21">
        <v>24801</v>
      </c>
      <c r="D7" s="21">
        <v>947</v>
      </c>
      <c r="E7" s="21">
        <v>30817</v>
      </c>
      <c r="F7" s="21">
        <v>25402</v>
      </c>
      <c r="G7" s="21">
        <v>4771</v>
      </c>
      <c r="H7" s="21">
        <v>644</v>
      </c>
    </row>
    <row r="8" spans="1:8" ht="12">
      <c r="A8" s="16" t="s">
        <v>16</v>
      </c>
      <c r="B8" s="20">
        <v>56079</v>
      </c>
      <c r="C8" s="21">
        <v>24444</v>
      </c>
      <c r="D8" s="21">
        <v>1300</v>
      </c>
      <c r="E8" s="21">
        <v>32935</v>
      </c>
      <c r="F8" s="21">
        <v>27967</v>
      </c>
      <c r="G8" s="21">
        <v>4270</v>
      </c>
      <c r="H8" s="21">
        <v>698</v>
      </c>
    </row>
    <row r="9" spans="1:8" ht="12">
      <c r="A9" s="16"/>
      <c r="B9" s="20"/>
      <c r="C9" s="21"/>
      <c r="D9" s="21"/>
      <c r="E9" s="21"/>
      <c r="F9" s="21"/>
      <c r="G9" s="21"/>
      <c r="H9" s="21"/>
    </row>
    <row r="10" spans="1:8" ht="12">
      <c r="A10" s="22" t="s">
        <v>17</v>
      </c>
      <c r="B10" s="23">
        <f aca="true" t="shared" si="0" ref="B10:G10">SUM(B12:B23)</f>
        <v>58304</v>
      </c>
      <c r="C10" s="23">
        <f t="shared" si="0"/>
        <v>23965</v>
      </c>
      <c r="D10" s="23">
        <f t="shared" si="0"/>
        <v>1123</v>
      </c>
      <c r="E10" s="23">
        <f t="shared" si="0"/>
        <v>35462</v>
      </c>
      <c r="F10" s="23">
        <f t="shared" si="0"/>
        <v>30057</v>
      </c>
      <c r="G10" s="23">
        <f t="shared" si="0"/>
        <v>4973</v>
      </c>
      <c r="H10" s="23">
        <v>432</v>
      </c>
    </row>
    <row r="11" spans="1:8" ht="12">
      <c r="A11" s="21"/>
      <c r="B11" s="20"/>
      <c r="C11" s="21"/>
      <c r="D11" s="21"/>
      <c r="E11" s="21"/>
      <c r="F11" s="21"/>
      <c r="G11" s="21"/>
      <c r="H11" s="21"/>
    </row>
    <row r="12" spans="1:8" ht="12">
      <c r="A12" s="24" t="s">
        <v>18</v>
      </c>
      <c r="B12" s="20">
        <v>4955</v>
      </c>
      <c r="C12" s="21">
        <v>2102</v>
      </c>
      <c r="D12" s="25">
        <v>127</v>
      </c>
      <c r="E12" s="21">
        <v>2980</v>
      </c>
      <c r="F12" s="21">
        <v>2215</v>
      </c>
      <c r="G12" s="21">
        <v>727</v>
      </c>
      <c r="H12" s="21">
        <f>E12-(F12+G12)</f>
        <v>38</v>
      </c>
    </row>
    <row r="13" spans="1:8" ht="12">
      <c r="A13" s="26" t="s">
        <v>19</v>
      </c>
      <c r="B13" s="20">
        <v>5235</v>
      </c>
      <c r="C13" s="21">
        <v>2450</v>
      </c>
      <c r="D13" s="25">
        <v>147</v>
      </c>
      <c r="E13" s="21">
        <v>2932</v>
      </c>
      <c r="F13" s="21">
        <v>2608</v>
      </c>
      <c r="G13" s="21">
        <v>285</v>
      </c>
      <c r="H13" s="21">
        <f aca="true" t="shared" si="1" ref="H13:H23">E13-(F13+G13)</f>
        <v>39</v>
      </c>
    </row>
    <row r="14" spans="1:8" ht="12">
      <c r="A14" s="26" t="s">
        <v>20</v>
      </c>
      <c r="B14" s="20">
        <v>4957</v>
      </c>
      <c r="C14" s="21">
        <v>2267</v>
      </c>
      <c r="D14" s="27">
        <v>158</v>
      </c>
      <c r="E14" s="21">
        <v>2848</v>
      </c>
      <c r="F14" s="21">
        <v>2664</v>
      </c>
      <c r="G14" s="21">
        <v>148</v>
      </c>
      <c r="H14" s="21">
        <f t="shared" si="1"/>
        <v>36</v>
      </c>
    </row>
    <row r="15" spans="1:8" ht="12">
      <c r="A15" s="26" t="s">
        <v>21</v>
      </c>
      <c r="B15" s="20">
        <v>4807</v>
      </c>
      <c r="C15" s="21">
        <v>2310</v>
      </c>
      <c r="D15" s="21">
        <v>241</v>
      </c>
      <c r="E15" s="21">
        <v>2738</v>
      </c>
      <c r="F15" s="21">
        <v>2438</v>
      </c>
      <c r="G15" s="21">
        <v>266</v>
      </c>
      <c r="H15" s="21">
        <f t="shared" si="1"/>
        <v>34</v>
      </c>
    </row>
    <row r="16" spans="1:8" ht="12">
      <c r="A16" s="26" t="s">
        <v>22</v>
      </c>
      <c r="B16" s="20">
        <v>4664</v>
      </c>
      <c r="C16" s="21">
        <v>2204</v>
      </c>
      <c r="D16" s="21">
        <v>199</v>
      </c>
      <c r="E16" s="21">
        <v>2659</v>
      </c>
      <c r="F16" s="21">
        <v>2236</v>
      </c>
      <c r="G16" s="21">
        <v>387</v>
      </c>
      <c r="H16" s="21">
        <f t="shared" si="1"/>
        <v>36</v>
      </c>
    </row>
    <row r="17" spans="1:8" ht="12">
      <c r="A17" s="26" t="s">
        <v>23</v>
      </c>
      <c r="B17" s="20">
        <v>4758</v>
      </c>
      <c r="C17" s="21">
        <v>1854</v>
      </c>
      <c r="D17" s="21">
        <v>125</v>
      </c>
      <c r="E17" s="21">
        <v>3029</v>
      </c>
      <c r="F17" s="21">
        <v>2990</v>
      </c>
      <c r="G17" s="28" t="s">
        <v>24</v>
      </c>
      <c r="H17" s="21">
        <v>39</v>
      </c>
    </row>
    <row r="18" spans="1:8" ht="12">
      <c r="A18" s="26" t="s">
        <v>25</v>
      </c>
      <c r="B18" s="20">
        <v>4750</v>
      </c>
      <c r="C18" s="21">
        <v>2002</v>
      </c>
      <c r="D18" s="21">
        <v>126</v>
      </c>
      <c r="E18" s="21">
        <v>2874</v>
      </c>
      <c r="F18" s="21">
        <v>2836</v>
      </c>
      <c r="G18" s="28" t="s">
        <v>24</v>
      </c>
      <c r="H18" s="21">
        <v>38</v>
      </c>
    </row>
    <row r="19" spans="1:8" ht="12">
      <c r="A19" s="26" t="s">
        <v>26</v>
      </c>
      <c r="B19" s="20">
        <v>4762</v>
      </c>
      <c r="C19" s="21">
        <v>1510</v>
      </c>
      <c r="D19" s="28" t="s">
        <v>24</v>
      </c>
      <c r="E19" s="21">
        <v>3252</v>
      </c>
      <c r="F19" s="21">
        <v>2589</v>
      </c>
      <c r="G19" s="21">
        <v>622</v>
      </c>
      <c r="H19" s="21">
        <f t="shared" si="1"/>
        <v>41</v>
      </c>
    </row>
    <row r="20" spans="1:8" ht="12">
      <c r="A20" s="26" t="s">
        <v>27</v>
      </c>
      <c r="B20" s="20">
        <v>5010</v>
      </c>
      <c r="C20" s="21">
        <v>1731</v>
      </c>
      <c r="D20" s="28" t="s">
        <v>24</v>
      </c>
      <c r="E20" s="21">
        <v>3279</v>
      </c>
      <c r="F20" s="21">
        <v>2451</v>
      </c>
      <c r="G20" s="21">
        <v>788</v>
      </c>
      <c r="H20" s="29">
        <f t="shared" si="1"/>
        <v>40</v>
      </c>
    </row>
    <row r="21" spans="1:8" ht="12">
      <c r="A21" s="30" t="s">
        <v>28</v>
      </c>
      <c r="B21" s="20">
        <v>4740</v>
      </c>
      <c r="C21" s="21">
        <v>1747</v>
      </c>
      <c r="D21" s="28" t="s">
        <v>24</v>
      </c>
      <c r="E21" s="21">
        <v>2993</v>
      </c>
      <c r="F21" s="21">
        <v>2250</v>
      </c>
      <c r="G21" s="21">
        <v>712</v>
      </c>
      <c r="H21" s="21">
        <f t="shared" si="1"/>
        <v>31</v>
      </c>
    </row>
    <row r="22" spans="1:8" ht="12">
      <c r="A22" s="24" t="s">
        <v>29</v>
      </c>
      <c r="B22" s="20">
        <v>4609</v>
      </c>
      <c r="C22" s="21">
        <v>1685</v>
      </c>
      <c r="D22" s="28" t="s">
        <v>24</v>
      </c>
      <c r="E22" s="21">
        <v>2924</v>
      </c>
      <c r="F22" s="21">
        <v>2446</v>
      </c>
      <c r="G22" s="21">
        <v>449</v>
      </c>
      <c r="H22" s="21">
        <f t="shared" si="1"/>
        <v>29</v>
      </c>
    </row>
    <row r="23" spans="1:8" ht="12">
      <c r="A23" s="31" t="s">
        <v>30</v>
      </c>
      <c r="B23" s="32">
        <v>5057</v>
      </c>
      <c r="C23" s="33">
        <v>2103</v>
      </c>
      <c r="D23" s="34" t="s">
        <v>24</v>
      </c>
      <c r="E23" s="33">
        <v>2954</v>
      </c>
      <c r="F23" s="33">
        <v>2334</v>
      </c>
      <c r="G23" s="33">
        <v>589</v>
      </c>
      <c r="H23" s="33">
        <f t="shared" si="1"/>
        <v>31</v>
      </c>
    </row>
    <row r="24" spans="1:8" ht="12">
      <c r="A24" s="21" t="s">
        <v>31</v>
      </c>
      <c r="B24" s="21"/>
      <c r="C24" s="21"/>
      <c r="D24" s="21"/>
      <c r="E24" s="21"/>
      <c r="F24" s="21"/>
      <c r="G24" s="21"/>
      <c r="H24" s="21"/>
    </row>
  </sheetData>
  <sheetProtection/>
  <mergeCells count="2">
    <mergeCell ref="B3:B4"/>
    <mergeCell ref="C3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2009-04-21T04:48:13Z</dcterms:created>
  <dcterms:modified xsi:type="dcterms:W3CDTF">2009-04-21T04:48:20Z</dcterms:modified>
  <cp:category/>
  <cp:version/>
  <cp:contentType/>
  <cp:contentStatus/>
</cp:coreProperties>
</file>