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90-昭和59年" sheetId="1" r:id="rId1"/>
    <sheet name="90-昭和58年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 localSheetId="1">'90-昭和58年'!$A$1:$G$25</definedName>
    <definedName name="_9.建__________設__________業">'90-昭和59年'!$A$1:$G$25</definedName>
    <definedName name="_xlnm.Print_Area" localSheetId="1">'90-昭和58年'!$A$1:$G$25</definedName>
    <definedName name="_xlnm.Print_Area" localSheetId="0">'90-昭和59年'!$A$1:$G$25</definedName>
  </definedNames>
  <calcPr fullCalcOnLoad="1"/>
</workbook>
</file>

<file path=xl/sharedStrings.xml><?xml version="1.0" encoding="utf-8"?>
<sst xmlns="http://schemas.openxmlformats.org/spreadsheetml/2006/main" count="90" uniqueCount="45">
  <si>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</si>
  <si>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</si>
  <si>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</si>
  <si>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</si>
  <si>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</si>
  <si>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</si>
  <si>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</si>
  <si>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</si>
  <si>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</si>
  <si>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</si>
  <si>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</si>
  <si>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</si>
  <si>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</si>
  <si>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r>
      <t>昭　和　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年</t>
    </r>
  </si>
  <si>
    <r>
      <t xml:space="preserve">    </t>
    </r>
    <r>
      <rPr>
        <sz val="10"/>
        <rFont val="ＭＳ 明朝"/>
        <family val="1"/>
      </rPr>
      <t>56</t>
    </r>
  </si>
  <si>
    <r>
      <t xml:space="preserve">    </t>
    </r>
    <r>
      <rPr>
        <sz val="10"/>
        <rFont val="ＭＳ 明朝"/>
        <family val="1"/>
      </rPr>
      <t>57</t>
    </r>
  </si>
  <si>
    <r>
      <t xml:space="preserve">    </t>
    </r>
    <r>
      <rPr>
        <sz val="10"/>
        <rFont val="ＭＳ 明朝"/>
        <family val="1"/>
      </rPr>
      <t>58</t>
    </r>
  </si>
  <si>
    <t xml:space="preserve">    59</t>
  </si>
  <si>
    <t xml:space="preserve">－ </t>
  </si>
  <si>
    <r>
      <t>59</t>
    </r>
    <r>
      <rPr>
        <sz val="10"/>
        <rFont val="ＭＳ 明朝"/>
        <family val="1"/>
      </rPr>
      <t>　年　1　月</t>
    </r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</si>
  <si>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</si>
  <si>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</si>
  <si>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</si>
  <si>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</si>
  <si>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</si>
  <si>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</si>
  <si>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</si>
  <si>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</si>
  <si>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</si>
  <si>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</si>
  <si>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</si>
  <si>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資料:建設省｢建設統計月報｣</t>
  </si>
  <si>
    <t>8.  建          設          業</t>
  </si>
  <si>
    <t>　90．資 金 別 着 工 新 設 住 宅 数</t>
  </si>
  <si>
    <t>年  月  次</t>
  </si>
  <si>
    <t>民 間 資 金</t>
  </si>
  <si>
    <t>住宅金融公庫</t>
  </si>
  <si>
    <t>日本住宅公団</t>
  </si>
  <si>
    <t>による住宅</t>
  </si>
  <si>
    <t>融 資 住 宅</t>
  </si>
  <si>
    <t>建 設 住 宅</t>
  </si>
  <si>
    <t xml:space="preserve">    58</t>
  </si>
  <si>
    <r>
      <t>58</t>
    </r>
    <r>
      <rPr>
        <sz val="10"/>
        <rFont val="ＭＳ 明朝"/>
        <family val="1"/>
      </rPr>
      <t>　年　1　月</t>
    </r>
  </si>
  <si>
    <t xml:space="preserve">    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</si>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</sst>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7" fillId="0" borderId="13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 quotePrefix="1">
      <alignment horizontal="right"/>
      <protection locked="0"/>
    </xf>
    <xf numFmtId="176" fontId="7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13" xfId="0" applyNumberForma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 quotePrefix="1">
      <alignment horizontal="right"/>
      <protection locked="0"/>
    </xf>
    <xf numFmtId="176" fontId="0" fillId="0" borderId="14" xfId="0" applyNumberFormat="1" applyFont="1" applyBorder="1" applyAlignment="1" applyProtection="1">
      <alignment horizontal="left"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-58"/>
      <sheetName val="91"/>
      <sheetName val="91-58"/>
      <sheetName val="92"/>
      <sheetName val="92-58"/>
      <sheetName val="93"/>
      <sheetName val="93 -58"/>
      <sheetName val="94"/>
      <sheetName val="94-58"/>
      <sheetName val="95"/>
      <sheetName val="95-58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PageLayoutView="0" workbookViewId="0" topLeftCell="A1">
      <selection activeCell="G24" sqref="G24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8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1" customFormat="1" ht="12.75" customHeight="1" thickTop="1">
      <c r="A4" s="32" t="s">
        <v>3</v>
      </c>
      <c r="B4" s="34" t="s">
        <v>4</v>
      </c>
      <c r="C4" s="10" t="s">
        <v>5</v>
      </c>
      <c r="D4" s="34" t="s">
        <v>6</v>
      </c>
      <c r="E4" s="10" t="s">
        <v>7</v>
      </c>
      <c r="F4" s="10" t="s">
        <v>8</v>
      </c>
      <c r="G4" s="36" t="s">
        <v>9</v>
      </c>
    </row>
    <row r="5" spans="1:7" s="11" customFormat="1" ht="12.75" customHeight="1">
      <c r="A5" s="33"/>
      <c r="B5" s="35"/>
      <c r="C5" s="12" t="s">
        <v>10</v>
      </c>
      <c r="D5" s="35"/>
      <c r="E5" s="12" t="s">
        <v>11</v>
      </c>
      <c r="F5" s="12" t="s">
        <v>12</v>
      </c>
      <c r="G5" s="37"/>
    </row>
    <row r="6" spans="1:7" ht="12" customHeight="1">
      <c r="A6" s="13" t="s">
        <v>13</v>
      </c>
      <c r="B6" s="9">
        <f>SUM(C6:G6)</f>
        <v>12157</v>
      </c>
      <c r="C6" s="14">
        <v>4716</v>
      </c>
      <c r="D6" s="14">
        <v>1165</v>
      </c>
      <c r="E6" s="14">
        <v>5915</v>
      </c>
      <c r="F6" s="15">
        <v>175</v>
      </c>
      <c r="G6" s="14">
        <v>186</v>
      </c>
    </row>
    <row r="7" spans="1:7" ht="12" customHeight="1">
      <c r="A7" s="13" t="s">
        <v>14</v>
      </c>
      <c r="B7" s="9">
        <v>10213</v>
      </c>
      <c r="C7" s="14">
        <v>3727</v>
      </c>
      <c r="D7" s="14">
        <v>795</v>
      </c>
      <c r="E7" s="14">
        <v>5128</v>
      </c>
      <c r="F7" s="15">
        <v>170</v>
      </c>
      <c r="G7" s="14">
        <v>393</v>
      </c>
    </row>
    <row r="8" spans="1:7" ht="12" customHeight="1">
      <c r="A8" s="13" t="s">
        <v>15</v>
      </c>
      <c r="B8" s="9">
        <f>SUM(C8:G8)</f>
        <v>10870</v>
      </c>
      <c r="C8" s="14">
        <v>3328</v>
      </c>
      <c r="D8" s="14">
        <v>932</v>
      </c>
      <c r="E8" s="14">
        <v>6018</v>
      </c>
      <c r="F8" s="15">
        <v>210</v>
      </c>
      <c r="G8" s="14">
        <v>382</v>
      </c>
    </row>
    <row r="9" spans="1:7" ht="12" customHeight="1">
      <c r="A9" s="13" t="s">
        <v>16</v>
      </c>
      <c r="B9" s="9">
        <v>11053</v>
      </c>
      <c r="C9" s="14">
        <v>4760</v>
      </c>
      <c r="D9" s="14">
        <v>842</v>
      </c>
      <c r="E9" s="14">
        <v>4772</v>
      </c>
      <c r="F9" s="15">
        <v>92</v>
      </c>
      <c r="G9" s="14">
        <v>583</v>
      </c>
    </row>
    <row r="10" spans="1:7" ht="12" customHeight="1">
      <c r="A10" s="16"/>
      <c r="B10" s="17"/>
      <c r="C10" s="14"/>
      <c r="D10" s="14"/>
      <c r="E10" s="14"/>
      <c r="F10" s="18"/>
      <c r="G10" s="14"/>
    </row>
    <row r="11" spans="1:7" s="22" customFormat="1" ht="12" customHeight="1">
      <c r="A11" s="19" t="s">
        <v>17</v>
      </c>
      <c r="B11" s="20">
        <f>SUM(C11:G11)</f>
        <v>10970</v>
      </c>
      <c r="C11" s="20">
        <f>SUM(C13:C24)</f>
        <v>5646</v>
      </c>
      <c r="D11" s="20">
        <f>SUM(D13:D24)</f>
        <v>544</v>
      </c>
      <c r="E11" s="20">
        <f>SUM(E13:E24)</f>
        <v>4427</v>
      </c>
      <c r="F11" s="21" t="s">
        <v>18</v>
      </c>
      <c r="G11" s="20">
        <f>SUM(G13:G24)</f>
        <v>353</v>
      </c>
    </row>
    <row r="12" spans="1:7" ht="12" customHeight="1">
      <c r="A12" s="23"/>
      <c r="B12" s="24"/>
      <c r="C12" s="25"/>
      <c r="D12" s="25"/>
      <c r="E12" s="17"/>
      <c r="F12" s="26"/>
      <c r="G12" s="17"/>
    </row>
    <row r="13" spans="1:7" ht="12" customHeight="1">
      <c r="A13" s="27" t="s">
        <v>19</v>
      </c>
      <c r="B13" s="28">
        <f>SUM(C13:G13)</f>
        <v>716</v>
      </c>
      <c r="C13" s="14">
        <v>309</v>
      </c>
      <c r="D13" s="14">
        <v>2</v>
      </c>
      <c r="E13" s="14">
        <v>358</v>
      </c>
      <c r="F13" s="15" t="s">
        <v>18</v>
      </c>
      <c r="G13" s="15">
        <v>47</v>
      </c>
    </row>
    <row r="14" spans="1:7" ht="12" customHeight="1">
      <c r="A14" s="13" t="s">
        <v>20</v>
      </c>
      <c r="B14" s="28">
        <v>1005</v>
      </c>
      <c r="C14" s="25">
        <v>405</v>
      </c>
      <c r="D14" s="25">
        <v>48</v>
      </c>
      <c r="E14" s="14">
        <v>562</v>
      </c>
      <c r="F14" s="15" t="s">
        <v>18</v>
      </c>
      <c r="G14" s="14">
        <v>40</v>
      </c>
    </row>
    <row r="15" spans="1:7" ht="12" customHeight="1">
      <c r="A15" s="13" t="s">
        <v>21</v>
      </c>
      <c r="B15" s="28">
        <f>SUM(C15:G15)</f>
        <v>923</v>
      </c>
      <c r="C15" s="15">
        <v>460</v>
      </c>
      <c r="D15" s="15" t="s">
        <v>18</v>
      </c>
      <c r="E15" s="14">
        <v>418</v>
      </c>
      <c r="F15" s="15" t="s">
        <v>18</v>
      </c>
      <c r="G15" s="14">
        <v>45</v>
      </c>
    </row>
    <row r="16" spans="1:7" ht="12" customHeight="1">
      <c r="A16" s="13" t="s">
        <v>22</v>
      </c>
      <c r="B16" s="28">
        <f>SUM(C16:G16)</f>
        <v>863</v>
      </c>
      <c r="C16" s="15">
        <v>422</v>
      </c>
      <c r="D16" s="29">
        <v>1</v>
      </c>
      <c r="E16" s="14">
        <v>416</v>
      </c>
      <c r="F16" s="15" t="s">
        <v>18</v>
      </c>
      <c r="G16" s="15">
        <v>24</v>
      </c>
    </row>
    <row r="17" spans="1:7" ht="12" customHeight="1">
      <c r="A17" s="13" t="s">
        <v>23</v>
      </c>
      <c r="B17" s="28">
        <f>SUM(C17:G17)</f>
        <v>651</v>
      </c>
      <c r="C17" s="18">
        <v>378</v>
      </c>
      <c r="D17" s="15">
        <v>32</v>
      </c>
      <c r="E17" s="14">
        <v>239</v>
      </c>
      <c r="F17" s="15" t="s">
        <v>18</v>
      </c>
      <c r="G17" s="15">
        <v>2</v>
      </c>
    </row>
    <row r="18" spans="1:7" ht="12" customHeight="1">
      <c r="A18" s="13" t="s">
        <v>24</v>
      </c>
      <c r="B18" s="28">
        <f aca="true" t="shared" si="0" ref="B18:B24">SUM(C18:G18)</f>
        <v>795</v>
      </c>
      <c r="C18" s="15">
        <v>442</v>
      </c>
      <c r="D18" s="15" t="s">
        <v>18</v>
      </c>
      <c r="E18" s="14">
        <v>351</v>
      </c>
      <c r="F18" s="15" t="s">
        <v>18</v>
      </c>
      <c r="G18" s="15">
        <v>2</v>
      </c>
    </row>
    <row r="19" spans="1:7" ht="12" customHeight="1">
      <c r="A19" s="13" t="s">
        <v>25</v>
      </c>
      <c r="B19" s="28">
        <f t="shared" si="0"/>
        <v>1028</v>
      </c>
      <c r="C19" s="15">
        <v>580</v>
      </c>
      <c r="D19" s="29">
        <v>16</v>
      </c>
      <c r="E19" s="14">
        <v>379</v>
      </c>
      <c r="F19" s="15" t="s">
        <v>18</v>
      </c>
      <c r="G19" s="14">
        <v>53</v>
      </c>
    </row>
    <row r="20" spans="1:7" ht="12" customHeight="1">
      <c r="A20" s="13" t="s">
        <v>26</v>
      </c>
      <c r="B20" s="28">
        <f t="shared" si="0"/>
        <v>707</v>
      </c>
      <c r="C20" s="15">
        <v>381</v>
      </c>
      <c r="D20" s="15">
        <v>75</v>
      </c>
      <c r="E20" s="14">
        <v>246</v>
      </c>
      <c r="F20" s="15" t="s">
        <v>18</v>
      </c>
      <c r="G20" s="15">
        <v>5</v>
      </c>
    </row>
    <row r="21" spans="1:7" ht="12" customHeight="1">
      <c r="A21" s="13" t="s">
        <v>27</v>
      </c>
      <c r="B21" s="28">
        <f t="shared" si="0"/>
        <v>916</v>
      </c>
      <c r="C21" s="18">
        <v>522</v>
      </c>
      <c r="D21" s="15">
        <v>95</v>
      </c>
      <c r="E21" s="14">
        <v>259</v>
      </c>
      <c r="F21" s="15" t="s">
        <v>18</v>
      </c>
      <c r="G21" s="14">
        <v>40</v>
      </c>
    </row>
    <row r="22" spans="1:7" ht="12" customHeight="1">
      <c r="A22" s="13" t="s">
        <v>28</v>
      </c>
      <c r="B22" s="28">
        <f t="shared" si="0"/>
        <v>963</v>
      </c>
      <c r="C22" s="18">
        <v>411</v>
      </c>
      <c r="D22" s="15">
        <v>144</v>
      </c>
      <c r="E22" s="14">
        <v>389</v>
      </c>
      <c r="F22" s="15" t="s">
        <v>18</v>
      </c>
      <c r="G22" s="14">
        <v>19</v>
      </c>
    </row>
    <row r="23" spans="1:7" ht="12" customHeight="1">
      <c r="A23" s="13" t="s">
        <v>29</v>
      </c>
      <c r="B23" s="28">
        <f t="shared" si="0"/>
        <v>1087</v>
      </c>
      <c r="C23" s="18">
        <v>564</v>
      </c>
      <c r="D23" s="18">
        <v>104</v>
      </c>
      <c r="E23" s="14">
        <v>359</v>
      </c>
      <c r="F23" s="15" t="s">
        <v>18</v>
      </c>
      <c r="G23" s="14">
        <v>60</v>
      </c>
    </row>
    <row r="24" spans="1:7" ht="12" customHeight="1">
      <c r="A24" s="13" t="s">
        <v>30</v>
      </c>
      <c r="B24" s="28">
        <f t="shared" si="0"/>
        <v>1266</v>
      </c>
      <c r="C24" s="26">
        <v>772</v>
      </c>
      <c r="D24" s="26">
        <v>27</v>
      </c>
      <c r="E24" s="17">
        <v>451</v>
      </c>
      <c r="F24" s="15" t="s">
        <v>18</v>
      </c>
      <c r="G24" s="17">
        <v>16</v>
      </c>
    </row>
    <row r="25" spans="1:7" ht="14.25" customHeight="1">
      <c r="A25" s="30" t="s">
        <v>31</v>
      </c>
      <c r="B25" s="30"/>
      <c r="C25" s="31"/>
      <c r="D25" s="31"/>
      <c r="E25" s="31"/>
      <c r="F25" s="31"/>
      <c r="G25" s="31"/>
    </row>
    <row r="35" ht="15.75" customHeight="1"/>
    <row r="36" spans="1:2" ht="12" customHeight="1">
      <c r="A36" s="9"/>
      <c r="B36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32</v>
      </c>
      <c r="B1" s="2"/>
      <c r="C1" s="2"/>
      <c r="D1" s="2"/>
      <c r="E1" s="2"/>
      <c r="F1" s="2"/>
      <c r="G1" s="2"/>
    </row>
    <row r="2" spans="1:20" ht="18" customHeight="1">
      <c r="A2" s="4" t="s">
        <v>33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1" customFormat="1" ht="12.75" customHeight="1" thickTop="1">
      <c r="A4" s="32" t="s">
        <v>34</v>
      </c>
      <c r="B4" s="34" t="s">
        <v>4</v>
      </c>
      <c r="C4" s="10" t="s">
        <v>35</v>
      </c>
      <c r="D4" s="34" t="s">
        <v>6</v>
      </c>
      <c r="E4" s="10" t="s">
        <v>36</v>
      </c>
      <c r="F4" s="10" t="s">
        <v>37</v>
      </c>
      <c r="G4" s="36" t="s">
        <v>9</v>
      </c>
    </row>
    <row r="5" spans="1:7" s="11" customFormat="1" ht="12.75" customHeight="1">
      <c r="A5" s="33"/>
      <c r="B5" s="35"/>
      <c r="C5" s="12" t="s">
        <v>38</v>
      </c>
      <c r="D5" s="35"/>
      <c r="E5" s="12" t="s">
        <v>39</v>
      </c>
      <c r="F5" s="12" t="s">
        <v>40</v>
      </c>
      <c r="G5" s="37"/>
    </row>
    <row r="6" spans="1:7" ht="12" customHeight="1">
      <c r="A6" s="13" t="s">
        <v>13</v>
      </c>
      <c r="B6" s="9">
        <f>SUM(C6:G6)</f>
        <v>12157</v>
      </c>
      <c r="C6" s="14">
        <v>4716</v>
      </c>
      <c r="D6" s="14">
        <v>1165</v>
      </c>
      <c r="E6" s="14">
        <v>5915</v>
      </c>
      <c r="F6" s="15">
        <v>175</v>
      </c>
      <c r="G6" s="14">
        <v>186</v>
      </c>
    </row>
    <row r="7" spans="1:7" ht="12" customHeight="1">
      <c r="A7" s="13" t="s">
        <v>14</v>
      </c>
      <c r="B7" s="9">
        <v>10213</v>
      </c>
      <c r="C7" s="14">
        <v>3727</v>
      </c>
      <c r="D7" s="14">
        <v>795</v>
      </c>
      <c r="E7" s="14">
        <v>5128</v>
      </c>
      <c r="F7" s="15">
        <v>170</v>
      </c>
      <c r="G7" s="14">
        <v>393</v>
      </c>
    </row>
    <row r="8" spans="1:7" ht="12" customHeight="1">
      <c r="A8" s="13" t="s">
        <v>15</v>
      </c>
      <c r="B8" s="9">
        <f>SUM(C8:G8)</f>
        <v>10870</v>
      </c>
      <c r="C8" s="14">
        <v>3328</v>
      </c>
      <c r="D8" s="14">
        <v>932</v>
      </c>
      <c r="E8" s="14">
        <v>6018</v>
      </c>
      <c r="F8" s="15">
        <v>210</v>
      </c>
      <c r="G8" s="14">
        <v>382</v>
      </c>
    </row>
    <row r="9" ht="12" customHeight="1">
      <c r="A9" s="16"/>
    </row>
    <row r="10" spans="1:7" ht="12" customHeight="1">
      <c r="A10" s="16"/>
      <c r="B10" s="17"/>
      <c r="C10" s="14"/>
      <c r="D10" s="14"/>
      <c r="E10" s="14"/>
      <c r="F10" s="18"/>
      <c r="G10" s="14"/>
    </row>
    <row r="11" spans="1:7" s="22" customFormat="1" ht="12" customHeight="1">
      <c r="A11" s="19" t="s">
        <v>41</v>
      </c>
      <c r="B11" s="20">
        <v>11053</v>
      </c>
      <c r="C11" s="20">
        <f>SUM(C13:C24)</f>
        <v>4760</v>
      </c>
      <c r="D11" s="20">
        <f>SUM(D13:D24)</f>
        <v>842</v>
      </c>
      <c r="E11" s="20">
        <f>SUM(E13:E24)</f>
        <v>4772</v>
      </c>
      <c r="F11" s="20">
        <f>SUM(F13:F24)</f>
        <v>92</v>
      </c>
      <c r="G11" s="20">
        <f>SUM(G13:G24)</f>
        <v>583</v>
      </c>
    </row>
    <row r="12" spans="1:7" ht="12" customHeight="1">
      <c r="A12" s="23"/>
      <c r="B12" s="24"/>
      <c r="C12" s="25"/>
      <c r="D12" s="25"/>
      <c r="E12" s="17"/>
      <c r="F12" s="26"/>
      <c r="G12" s="17"/>
    </row>
    <row r="13" spans="1:7" ht="12" customHeight="1">
      <c r="A13" s="27" t="s">
        <v>42</v>
      </c>
      <c r="B13" s="28">
        <f aca="true" t="shared" si="0" ref="B13:B24">SUM(C13:G13)</f>
        <v>1008</v>
      </c>
      <c r="C13" s="14">
        <v>348</v>
      </c>
      <c r="D13" s="14">
        <v>105</v>
      </c>
      <c r="E13" s="14">
        <v>453</v>
      </c>
      <c r="F13" s="15">
        <v>62</v>
      </c>
      <c r="G13" s="15">
        <v>40</v>
      </c>
    </row>
    <row r="14" spans="1:7" ht="12" customHeight="1">
      <c r="A14" s="13" t="s">
        <v>43</v>
      </c>
      <c r="B14" s="28">
        <v>939</v>
      </c>
      <c r="C14" s="25">
        <v>365</v>
      </c>
      <c r="D14" s="25">
        <v>4</v>
      </c>
      <c r="E14" s="14">
        <v>540</v>
      </c>
      <c r="F14" s="15" t="s">
        <v>18</v>
      </c>
      <c r="G14" s="14">
        <v>26</v>
      </c>
    </row>
    <row r="15" spans="1:7" ht="12" customHeight="1">
      <c r="A15" s="13" t="s">
        <v>21</v>
      </c>
      <c r="B15" s="28">
        <f t="shared" si="0"/>
        <v>822</v>
      </c>
      <c r="C15" s="15">
        <v>340</v>
      </c>
      <c r="D15" s="15" t="s">
        <v>18</v>
      </c>
      <c r="E15" s="14">
        <v>438</v>
      </c>
      <c r="F15" s="15" t="s">
        <v>18</v>
      </c>
      <c r="G15" s="14">
        <v>44</v>
      </c>
    </row>
    <row r="16" spans="1:7" ht="12" customHeight="1">
      <c r="A16" s="13" t="s">
        <v>22</v>
      </c>
      <c r="B16" s="28">
        <f t="shared" si="0"/>
        <v>853</v>
      </c>
      <c r="C16" s="15">
        <v>326</v>
      </c>
      <c r="D16" s="29">
        <v>6</v>
      </c>
      <c r="E16" s="14">
        <v>395</v>
      </c>
      <c r="F16" s="15" t="s">
        <v>18</v>
      </c>
      <c r="G16" s="15">
        <v>126</v>
      </c>
    </row>
    <row r="17" spans="1:7" ht="12" customHeight="1">
      <c r="A17" s="13" t="s">
        <v>23</v>
      </c>
      <c r="B17" s="28">
        <f t="shared" si="0"/>
        <v>618</v>
      </c>
      <c r="C17" s="18">
        <v>308</v>
      </c>
      <c r="D17" s="15" t="s">
        <v>18</v>
      </c>
      <c r="E17" s="14">
        <v>281</v>
      </c>
      <c r="F17" s="15" t="s">
        <v>18</v>
      </c>
      <c r="G17" s="15">
        <v>29</v>
      </c>
    </row>
    <row r="18" spans="1:7" ht="12" customHeight="1">
      <c r="A18" s="13" t="s">
        <v>24</v>
      </c>
      <c r="B18" s="28">
        <f t="shared" si="0"/>
        <v>771</v>
      </c>
      <c r="C18" s="15">
        <v>430</v>
      </c>
      <c r="D18" s="15" t="s">
        <v>18</v>
      </c>
      <c r="E18" s="14">
        <v>330</v>
      </c>
      <c r="F18" s="15" t="s">
        <v>18</v>
      </c>
      <c r="G18" s="15">
        <v>11</v>
      </c>
    </row>
    <row r="19" spans="1:7" ht="12" customHeight="1">
      <c r="A19" s="13" t="s">
        <v>25</v>
      </c>
      <c r="B19" s="28">
        <f t="shared" si="0"/>
        <v>797</v>
      </c>
      <c r="C19" s="15">
        <v>414</v>
      </c>
      <c r="D19" s="15" t="s">
        <v>18</v>
      </c>
      <c r="E19" s="14">
        <v>362</v>
      </c>
      <c r="F19" s="15" t="s">
        <v>18</v>
      </c>
      <c r="G19" s="14">
        <v>21</v>
      </c>
    </row>
    <row r="20" spans="1:7" ht="12" customHeight="1">
      <c r="A20" s="13" t="s">
        <v>26</v>
      </c>
      <c r="B20" s="28">
        <f t="shared" si="0"/>
        <v>985</v>
      </c>
      <c r="C20" s="15">
        <v>429</v>
      </c>
      <c r="D20" s="15">
        <v>112</v>
      </c>
      <c r="E20" s="14">
        <v>362</v>
      </c>
      <c r="F20" s="15">
        <v>30</v>
      </c>
      <c r="G20" s="15">
        <v>52</v>
      </c>
    </row>
    <row r="21" spans="1:7" ht="12" customHeight="1">
      <c r="A21" s="13" t="s">
        <v>27</v>
      </c>
      <c r="B21" s="28">
        <f t="shared" si="0"/>
        <v>1122</v>
      </c>
      <c r="C21" s="18">
        <v>515</v>
      </c>
      <c r="D21" s="15">
        <v>200</v>
      </c>
      <c r="E21" s="14">
        <v>400</v>
      </c>
      <c r="F21" s="15" t="s">
        <v>18</v>
      </c>
      <c r="G21" s="14">
        <v>7</v>
      </c>
    </row>
    <row r="22" spans="1:7" ht="12" customHeight="1">
      <c r="A22" s="13" t="s">
        <v>28</v>
      </c>
      <c r="B22" s="28">
        <f t="shared" si="0"/>
        <v>1070</v>
      </c>
      <c r="C22" s="18">
        <v>339</v>
      </c>
      <c r="D22" s="15">
        <v>279</v>
      </c>
      <c r="E22" s="14">
        <v>414</v>
      </c>
      <c r="F22" s="15" t="s">
        <v>18</v>
      </c>
      <c r="G22" s="14">
        <v>38</v>
      </c>
    </row>
    <row r="23" spans="1:7" ht="12" customHeight="1">
      <c r="A23" s="13" t="s">
        <v>29</v>
      </c>
      <c r="B23" s="28">
        <f t="shared" si="0"/>
        <v>1076</v>
      </c>
      <c r="C23" s="18">
        <v>455</v>
      </c>
      <c r="D23" s="18">
        <v>91</v>
      </c>
      <c r="E23" s="14">
        <v>371</v>
      </c>
      <c r="F23" s="15" t="s">
        <v>18</v>
      </c>
      <c r="G23" s="14">
        <v>159</v>
      </c>
    </row>
    <row r="24" spans="1:7" ht="12" customHeight="1">
      <c r="A24" s="13" t="s">
        <v>30</v>
      </c>
      <c r="B24" s="28">
        <f t="shared" si="0"/>
        <v>992</v>
      </c>
      <c r="C24" s="26">
        <v>491</v>
      </c>
      <c r="D24" s="26">
        <v>45</v>
      </c>
      <c r="E24" s="17">
        <v>426</v>
      </c>
      <c r="F24" s="15" t="s">
        <v>18</v>
      </c>
      <c r="G24" s="17">
        <v>30</v>
      </c>
    </row>
    <row r="25" spans="1:7" ht="14.25" customHeight="1">
      <c r="A25" s="30" t="s">
        <v>44</v>
      </c>
      <c r="B25" s="30"/>
      <c r="C25" s="31"/>
      <c r="D25" s="31"/>
      <c r="E25" s="31"/>
      <c r="F25" s="31"/>
      <c r="G25" s="31"/>
    </row>
    <row r="35" ht="15.75" customHeight="1"/>
    <row r="36" spans="1:2" ht="12" customHeight="1">
      <c r="A36" s="9"/>
      <c r="B36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2009-04-20T01:23:30Z</dcterms:created>
  <dcterms:modified xsi:type="dcterms:W3CDTF">2009-04-20T05:32:13Z</dcterms:modified>
  <cp:category/>
  <cp:version/>
  <cp:contentType/>
  <cp:contentStatus/>
</cp:coreProperties>
</file>