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'146'!$A$3:$L$24</definedName>
  </definedNames>
  <calcPr fullCalcOnLoad="1"/>
</workbook>
</file>

<file path=xl/sharedStrings.xml><?xml version="1.0" encoding="utf-8"?>
<sst xmlns="http://schemas.openxmlformats.org/spreadsheetml/2006/main" count="32" uniqueCount="32">
  <si>
    <t>146.商工組合中央金庫産業別貸出残高</t>
  </si>
  <si>
    <t>(単位 100万円)</t>
  </si>
  <si>
    <t>各年度末･月末</t>
  </si>
  <si>
    <t>年度および　月　　　次</t>
  </si>
  <si>
    <t>貸出残</t>
  </si>
  <si>
    <t>貸    出    残    高</t>
  </si>
  <si>
    <t>対前月
純増減</t>
  </si>
  <si>
    <t>総額</t>
  </si>
  <si>
    <t>鉱業</t>
  </si>
  <si>
    <t>建設業</t>
  </si>
  <si>
    <t>製造業</t>
  </si>
  <si>
    <t>卸　小</t>
  </si>
  <si>
    <t>金融保険</t>
  </si>
  <si>
    <t>運　輸</t>
  </si>
  <si>
    <t>電気ガス</t>
  </si>
  <si>
    <t>サービ</t>
  </si>
  <si>
    <t>その他</t>
  </si>
  <si>
    <t>売　業</t>
  </si>
  <si>
    <t>不動産業</t>
  </si>
  <si>
    <t>通信業</t>
  </si>
  <si>
    <t>水 道 業</t>
  </si>
  <si>
    <t>ス　業</t>
  </si>
  <si>
    <t>昭和55年度</t>
  </si>
  <si>
    <t>56</t>
  </si>
  <si>
    <t>57</t>
  </si>
  <si>
    <t>58</t>
  </si>
  <si>
    <t>59</t>
  </si>
  <si>
    <t>59 年 6 月</t>
  </si>
  <si>
    <t xml:space="preserve">   9</t>
  </si>
  <si>
    <t xml:space="preserve">   12</t>
  </si>
  <si>
    <t xml:space="preserve"> 60 年 3</t>
  </si>
  <si>
    <t xml:space="preserve">   資料：商工組合中央金庫大分支店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</si>
</sst>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18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/>
      <protection locked="0"/>
    </xf>
    <xf numFmtId="3" fontId="23" fillId="0" borderId="14" xfId="0" applyNumberFormat="1" applyFont="1" applyBorder="1" applyAlignment="1" applyProtection="1">
      <alignment horizont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  <protection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top"/>
      <protection locked="0"/>
    </xf>
    <xf numFmtId="3" fontId="23" fillId="0" borderId="17" xfId="0" applyNumberFormat="1" applyFont="1" applyBorder="1" applyAlignment="1" applyProtection="1">
      <alignment horizontal="center" vertical="top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3" fontId="18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4" xfId="0" applyNumberFormat="1" applyFont="1" applyBorder="1" applyAlignment="1" applyProtection="1">
      <alignment horizontal="left"/>
      <protection locked="0"/>
    </xf>
    <xf numFmtId="49" fontId="18" fillId="0" borderId="17" xfId="0" applyNumberFormat="1" applyFont="1" applyBorder="1" applyAlignment="1" applyProtection="1" quotePrefix="1">
      <alignment horizontal="left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42</xdr:row>
      <xdr:rowOff>171450</xdr:rowOff>
    </xdr:from>
    <xdr:to>
      <xdr:col>5</xdr:col>
      <xdr:colOff>104775</xdr:colOff>
      <xdr:row>42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3943350" y="811530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171450</xdr:colOff>
      <xdr:row>42</xdr:row>
      <xdr:rowOff>171450</xdr:rowOff>
    </xdr:from>
    <xdr:to>
      <xdr:col>6</xdr:col>
      <xdr:colOff>238125</xdr:colOff>
      <xdr:row>42</xdr:row>
      <xdr:rowOff>171450</xdr:rowOff>
    </xdr:to>
    <xdr:sp>
      <xdr:nvSpPr>
        <xdr:cNvPr id="2" name="AutoShape 6"/>
        <xdr:cNvSpPr>
          <a:spLocks/>
        </xdr:cNvSpPr>
      </xdr:nvSpPr>
      <xdr:spPr>
        <a:xfrm flipH="1">
          <a:off x="4105275" y="8115300"/>
          <a:ext cx="7715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</xdr:row>
      <xdr:rowOff>142875</xdr:rowOff>
    </xdr:from>
    <xdr:to>
      <xdr:col>1</xdr:col>
      <xdr:colOff>666750</xdr:colOff>
      <xdr:row>6</xdr:row>
      <xdr:rowOff>76200</xdr:rowOff>
    </xdr:to>
    <xdr:sp>
      <xdr:nvSpPr>
        <xdr:cNvPr id="3" name="AutoShape 14"/>
        <xdr:cNvSpPr>
          <a:spLocks/>
        </xdr:cNvSpPr>
      </xdr:nvSpPr>
      <xdr:spPr>
        <a:xfrm>
          <a:off x="1162050" y="1162050"/>
          <a:ext cx="542925" cy="133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(136）"/>
      <sheetName val="137"/>
      <sheetName val="(137）"/>
      <sheetName val="138"/>
      <sheetName val="139"/>
      <sheetName val="(139）"/>
      <sheetName val="140"/>
      <sheetName val="141"/>
      <sheetName val="(141）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(155）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H12" sqref="H12"/>
    </sheetView>
  </sheetViews>
  <sheetFormatPr defaultColWidth="10.59765625" defaultRowHeight="14.25"/>
  <cols>
    <col min="1" max="1" width="11" style="39" customWidth="1"/>
    <col min="2" max="2" width="8.09765625" style="39" customWidth="1"/>
    <col min="3" max="12" width="7.3984375" style="39" customWidth="1"/>
    <col min="13" max="13" width="6.59765625" style="39" customWidth="1"/>
    <col min="14" max="14" width="4.59765625" style="39" customWidth="1"/>
    <col min="15" max="16384" width="10.59765625" style="39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7.2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20" t="s">
        <v>11</v>
      </c>
      <c r="H6" s="21" t="s">
        <v>12</v>
      </c>
      <c r="I6" s="21" t="s">
        <v>13</v>
      </c>
      <c r="J6" s="21" t="s">
        <v>14</v>
      </c>
      <c r="K6" s="20" t="s">
        <v>15</v>
      </c>
      <c r="L6" s="22" t="s">
        <v>16</v>
      </c>
      <c r="M6" s="15"/>
    </row>
    <row r="7" spans="1:13" s="16" customFormat="1" ht="15.75" customHeight="1">
      <c r="A7" s="23"/>
      <c r="B7" s="24"/>
      <c r="C7" s="25"/>
      <c r="D7" s="25"/>
      <c r="E7" s="25"/>
      <c r="F7" s="25"/>
      <c r="G7" s="26" t="s">
        <v>17</v>
      </c>
      <c r="H7" s="27" t="s">
        <v>18</v>
      </c>
      <c r="I7" s="27" t="s">
        <v>19</v>
      </c>
      <c r="J7" s="27" t="s">
        <v>20</v>
      </c>
      <c r="K7" s="26" t="s">
        <v>21</v>
      </c>
      <c r="L7" s="28"/>
      <c r="M7" s="15"/>
    </row>
    <row r="8" spans="1:14" s="4" customFormat="1" ht="15.75" customHeight="1">
      <c r="A8" s="29" t="s">
        <v>22</v>
      </c>
      <c r="B8" s="30">
        <v>490</v>
      </c>
      <c r="C8" s="31">
        <v>50717</v>
      </c>
      <c r="D8" s="32">
        <v>949</v>
      </c>
      <c r="E8" s="32">
        <v>4826</v>
      </c>
      <c r="F8" s="32">
        <v>9968</v>
      </c>
      <c r="G8" s="33">
        <v>13282</v>
      </c>
      <c r="H8" s="33">
        <v>5834</v>
      </c>
      <c r="I8" s="33">
        <v>7246</v>
      </c>
      <c r="J8" s="33">
        <v>628</v>
      </c>
      <c r="K8" s="33">
        <v>7124</v>
      </c>
      <c r="L8" s="33">
        <v>1760</v>
      </c>
      <c r="M8" s="34"/>
      <c r="N8" s="35"/>
    </row>
    <row r="9" spans="1:13" s="4" customFormat="1" ht="15.75" customHeight="1">
      <c r="A9" s="36" t="s">
        <v>23</v>
      </c>
      <c r="B9" s="4">
        <v>1522</v>
      </c>
      <c r="C9" s="31">
        <f>SUM(D9:L9)</f>
        <v>52240</v>
      </c>
      <c r="D9" s="32">
        <v>1171</v>
      </c>
      <c r="E9" s="37">
        <v>4432</v>
      </c>
      <c r="F9" s="32">
        <v>10626</v>
      </c>
      <c r="G9" s="33">
        <v>12406</v>
      </c>
      <c r="H9" s="33">
        <v>5559</v>
      </c>
      <c r="I9" s="33">
        <v>8106</v>
      </c>
      <c r="J9" s="33">
        <v>703</v>
      </c>
      <c r="K9" s="33">
        <v>7722</v>
      </c>
      <c r="L9" s="33">
        <v>1515</v>
      </c>
      <c r="M9" s="3"/>
    </row>
    <row r="10" spans="1:13" s="4" customFormat="1" ht="15.75" customHeight="1">
      <c r="A10" s="36" t="s">
        <v>24</v>
      </c>
      <c r="B10" s="30">
        <v>2011</v>
      </c>
      <c r="C10" s="31">
        <f>SUM(D10:L10)</f>
        <v>54251</v>
      </c>
      <c r="D10" s="32">
        <v>1254</v>
      </c>
      <c r="E10" s="32">
        <v>4250</v>
      </c>
      <c r="F10" s="32">
        <v>10937</v>
      </c>
      <c r="G10" s="33">
        <v>12708</v>
      </c>
      <c r="H10" s="33">
        <v>5845</v>
      </c>
      <c r="I10" s="33">
        <v>9331</v>
      </c>
      <c r="J10" s="33">
        <v>700</v>
      </c>
      <c r="K10" s="33">
        <v>8272</v>
      </c>
      <c r="L10" s="32">
        <v>954</v>
      </c>
      <c r="M10" s="3"/>
    </row>
    <row r="11" spans="1:13" ht="15.75" customHeight="1">
      <c r="A11" s="36" t="s">
        <v>25</v>
      </c>
      <c r="B11" s="30">
        <v>3420</v>
      </c>
      <c r="C11" s="31">
        <f>SUM(D11:L11)</f>
        <v>57671</v>
      </c>
      <c r="D11" s="32">
        <v>1298</v>
      </c>
      <c r="E11" s="32">
        <v>4740</v>
      </c>
      <c r="F11" s="32">
        <v>10810</v>
      </c>
      <c r="G11" s="33">
        <v>11471</v>
      </c>
      <c r="H11" s="33">
        <v>5420</v>
      </c>
      <c r="I11" s="33">
        <v>12792</v>
      </c>
      <c r="J11" s="33">
        <v>736</v>
      </c>
      <c r="K11" s="33">
        <v>9090</v>
      </c>
      <c r="L11" s="33">
        <v>1314</v>
      </c>
      <c r="M11" s="38"/>
    </row>
    <row r="12" spans="1:13" ht="8.25" customHeight="1">
      <c r="A12" s="40"/>
      <c r="B12" s="41"/>
      <c r="C12" s="31"/>
      <c r="D12" s="41"/>
      <c r="E12" s="41"/>
      <c r="F12" s="41"/>
      <c r="G12" s="42"/>
      <c r="H12" s="42"/>
      <c r="I12" s="42"/>
      <c r="J12" s="42"/>
      <c r="K12" s="42"/>
      <c r="L12" s="42"/>
      <c r="M12" s="38"/>
    </row>
    <row r="13" spans="1:13" s="47" customFormat="1" ht="15.75" customHeight="1">
      <c r="A13" s="43" t="s">
        <v>26</v>
      </c>
      <c r="B13" s="44">
        <f>SUM(B16:B22)</f>
        <v>-1501</v>
      </c>
      <c r="C13" s="45">
        <f>C22</f>
        <v>56170</v>
      </c>
      <c r="D13" s="44">
        <f aca="true" t="shared" si="0" ref="D13:L13">D22</f>
        <v>1689</v>
      </c>
      <c r="E13" s="44">
        <f t="shared" si="0"/>
        <v>5328</v>
      </c>
      <c r="F13" s="44">
        <f t="shared" si="0"/>
        <v>9759</v>
      </c>
      <c r="G13" s="44">
        <f t="shared" si="0"/>
        <v>10297</v>
      </c>
      <c r="H13" s="44">
        <f t="shared" si="0"/>
        <v>4424</v>
      </c>
      <c r="I13" s="44">
        <f t="shared" si="0"/>
        <v>14347</v>
      </c>
      <c r="J13" s="44">
        <f t="shared" si="0"/>
        <v>873</v>
      </c>
      <c r="K13" s="44">
        <f t="shared" si="0"/>
        <v>9432</v>
      </c>
      <c r="L13" s="44">
        <f t="shared" si="0"/>
        <v>1527</v>
      </c>
      <c r="M13" s="46"/>
    </row>
    <row r="14" spans="1:13" ht="15.75" customHeight="1">
      <c r="A14" s="36"/>
      <c r="B14" s="32"/>
      <c r="C14" s="44"/>
      <c r="D14" s="32"/>
      <c r="E14" s="32"/>
      <c r="F14" s="32"/>
      <c r="G14" s="33"/>
      <c r="H14" s="33"/>
      <c r="I14" s="33"/>
      <c r="J14" s="33"/>
      <c r="K14" s="33"/>
      <c r="L14" s="33"/>
      <c r="M14" s="38"/>
    </row>
    <row r="15" spans="1:13" ht="15.75" customHeight="1">
      <c r="A15" s="36"/>
      <c r="B15" s="32"/>
      <c r="C15" s="44"/>
      <c r="D15" s="32"/>
      <c r="E15" s="32"/>
      <c r="F15" s="32"/>
      <c r="G15" s="33"/>
      <c r="H15" s="33"/>
      <c r="I15" s="33"/>
      <c r="J15" s="33"/>
      <c r="K15" s="33"/>
      <c r="L15" s="33"/>
      <c r="M15" s="38"/>
    </row>
    <row r="16" spans="1:13" ht="15.75" customHeight="1">
      <c r="A16" s="36" t="s">
        <v>27</v>
      </c>
      <c r="B16" s="30">
        <v>719</v>
      </c>
      <c r="C16" s="48">
        <v>58390</v>
      </c>
      <c r="D16" s="32">
        <v>1348</v>
      </c>
      <c r="E16" s="32">
        <v>4736</v>
      </c>
      <c r="F16" s="32">
        <v>11185</v>
      </c>
      <c r="G16" s="33">
        <v>11577</v>
      </c>
      <c r="H16" s="33">
        <v>5519</v>
      </c>
      <c r="I16" s="33">
        <v>13724</v>
      </c>
      <c r="J16" s="33">
        <v>695</v>
      </c>
      <c r="K16" s="33">
        <v>9580</v>
      </c>
      <c r="L16" s="33">
        <v>1301</v>
      </c>
      <c r="M16" s="38"/>
    </row>
    <row r="17" spans="1:13" ht="15.75" customHeight="1">
      <c r="A17" s="36"/>
      <c r="B17" s="30"/>
      <c r="C17" s="48"/>
      <c r="D17" s="32"/>
      <c r="E17" s="32"/>
      <c r="F17" s="32"/>
      <c r="G17" s="33"/>
      <c r="H17" s="33"/>
      <c r="I17" s="33"/>
      <c r="J17" s="33"/>
      <c r="K17" s="33"/>
      <c r="L17" s="33"/>
      <c r="M17" s="38"/>
    </row>
    <row r="18" spans="1:13" ht="15.75" customHeight="1">
      <c r="A18" s="36" t="s">
        <v>28</v>
      </c>
      <c r="B18" s="30">
        <v>79</v>
      </c>
      <c r="C18" s="48">
        <v>58469</v>
      </c>
      <c r="D18" s="32">
        <v>1308</v>
      </c>
      <c r="E18" s="32">
        <v>5322</v>
      </c>
      <c r="F18" s="32">
        <v>11001</v>
      </c>
      <c r="G18" s="33">
        <v>11229</v>
      </c>
      <c r="H18" s="33">
        <v>4593</v>
      </c>
      <c r="I18" s="33">
        <v>14690</v>
      </c>
      <c r="J18" s="33">
        <v>854</v>
      </c>
      <c r="K18" s="33">
        <v>9445</v>
      </c>
      <c r="L18" s="33">
        <v>1519</v>
      </c>
      <c r="M18" s="38"/>
    </row>
    <row r="19" spans="1:13" ht="15.75" customHeight="1">
      <c r="A19" s="36"/>
      <c r="B19" s="30"/>
      <c r="C19" s="48"/>
      <c r="D19" s="32"/>
      <c r="E19" s="32"/>
      <c r="F19" s="32"/>
      <c r="G19" s="33"/>
      <c r="H19" s="33"/>
      <c r="I19" s="33"/>
      <c r="J19" s="33"/>
      <c r="K19" s="33"/>
      <c r="L19" s="33"/>
      <c r="M19" s="38"/>
    </row>
    <row r="20" spans="1:13" ht="15.75" customHeight="1">
      <c r="A20" s="36" t="s">
        <v>29</v>
      </c>
      <c r="B20" s="30">
        <v>-1544</v>
      </c>
      <c r="C20" s="48">
        <v>56925</v>
      </c>
      <c r="D20" s="49">
        <v>1280</v>
      </c>
      <c r="E20" s="49">
        <v>5366</v>
      </c>
      <c r="F20" s="49">
        <v>9982</v>
      </c>
      <c r="G20" s="49">
        <v>10827</v>
      </c>
      <c r="H20" s="33">
        <v>4972</v>
      </c>
      <c r="I20" s="33">
        <v>14299</v>
      </c>
      <c r="J20" s="33">
        <v>865</v>
      </c>
      <c r="K20" s="33">
        <v>9313</v>
      </c>
      <c r="L20" s="33">
        <v>1571</v>
      </c>
      <c r="M20" s="38"/>
    </row>
    <row r="21" spans="1:13" ht="15.75" customHeight="1">
      <c r="A21" s="50"/>
      <c r="B21" s="30"/>
      <c r="C21" s="48"/>
      <c r="D21" s="49"/>
      <c r="E21" s="49"/>
      <c r="F21" s="49"/>
      <c r="G21" s="49"/>
      <c r="H21" s="33"/>
      <c r="I21" s="33"/>
      <c r="J21" s="33"/>
      <c r="K21" s="33"/>
      <c r="L21" s="33"/>
      <c r="M21" s="38"/>
    </row>
    <row r="22" spans="1:13" ht="15.75" customHeight="1">
      <c r="A22" s="51" t="s">
        <v>30</v>
      </c>
      <c r="B22" s="52">
        <v>-755</v>
      </c>
      <c r="C22" s="53">
        <v>56170</v>
      </c>
      <c r="D22" s="54">
        <v>1689</v>
      </c>
      <c r="E22" s="54">
        <v>5328</v>
      </c>
      <c r="F22" s="54">
        <v>9759</v>
      </c>
      <c r="G22" s="54">
        <v>10297</v>
      </c>
      <c r="H22" s="54">
        <v>4424</v>
      </c>
      <c r="I22" s="54">
        <v>14347</v>
      </c>
      <c r="J22" s="54">
        <v>873</v>
      </c>
      <c r="K22" s="54">
        <v>9432</v>
      </c>
      <c r="L22" s="54">
        <v>1527</v>
      </c>
      <c r="M22" s="38"/>
    </row>
    <row r="23" spans="1:13" ht="15.75" customHeight="1">
      <c r="A23" s="1" t="s">
        <v>31</v>
      </c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8"/>
    </row>
    <row r="24" spans="1:13" ht="15.75" customHeight="1">
      <c r="A24" s="55"/>
      <c r="B24" s="55"/>
      <c r="C24" s="55"/>
      <c r="D24" s="55"/>
      <c r="E24" s="55"/>
      <c r="F24" s="55"/>
      <c r="G24" s="3"/>
      <c r="H24" s="3"/>
      <c r="I24" s="3"/>
      <c r="J24" s="3"/>
      <c r="K24" s="3"/>
      <c r="L24" s="3"/>
      <c r="M24" s="38"/>
    </row>
    <row r="25" spans="1:13" ht="13.5">
      <c r="A25" s="34"/>
      <c r="B25" s="3"/>
      <c r="C25" s="3"/>
      <c r="D25" s="3"/>
      <c r="E25" s="3"/>
      <c r="F25" s="3"/>
      <c r="G25" s="3"/>
      <c r="H25" s="3"/>
      <c r="I25" s="56"/>
      <c r="J25" s="3"/>
      <c r="K25" s="3"/>
      <c r="L25" s="3"/>
      <c r="M25" s="38"/>
    </row>
    <row r="26" spans="1:13" ht="13.5">
      <c r="A26" s="3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8"/>
    </row>
    <row r="27" spans="1:13" ht="13.5">
      <c r="A27" s="3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8"/>
    </row>
    <row r="28" spans="2:12" ht="13.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7">
    <mergeCell ref="L6:L7"/>
    <mergeCell ref="A5:A7"/>
    <mergeCell ref="B6:B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2009-04-17T00:36:28Z</dcterms:created>
  <dcterms:modified xsi:type="dcterms:W3CDTF">2009-04-17T00:36:32Z</dcterms:modified>
  <cp:category/>
  <cp:version/>
  <cp:contentType/>
  <cp:contentStatus/>
</cp:coreProperties>
</file>