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68-昭和60年度" sheetId="1" r:id="rId1"/>
    <sheet name="168 -昭和59年度" sheetId="2" r:id="rId2"/>
  </sheets>
  <externalReferences>
    <externalReference r:id="rId5"/>
  </externalReferences>
  <definedNames>
    <definedName name="_Regression_Int" localSheetId="1" hidden="1">1</definedName>
    <definedName name="_Regression_Int" localSheetId="0" hidden="1">1</definedName>
    <definedName name="\a" localSheetId="1">'168 -昭和59年度'!#REF!</definedName>
    <definedName name="\a" localSheetId="0">'168-昭和60年度'!#REF!</definedName>
    <definedName name="\a">#REF!</definedName>
    <definedName name="\p" localSheetId="1">'168 -昭和59年度'!#REF!</definedName>
    <definedName name="\p" localSheetId="0">'168-昭和60年度'!#REF!</definedName>
    <definedName name="\p">#REF!</definedName>
    <definedName name="MOJI" localSheetId="1">'168 -昭和59年度'!#REF!</definedName>
    <definedName name="MOJI" localSheetId="0">'168-昭和60年度'!#REF!</definedName>
    <definedName name="MOJI">#REF!</definedName>
    <definedName name="_xlnm.Print_Area" localSheetId="1">'168 -昭和59年度'!$A$1:$S$56</definedName>
    <definedName name="_xlnm.Print_Area" localSheetId="0">'168-昭和60年度'!$A$1:$S$56</definedName>
    <definedName name="Print_Area_MI" localSheetId="1">'168 -昭和59年度'!#REF!</definedName>
    <definedName name="Print_Area_MI" localSheetId="0">'168-昭和60年度'!#REF!</definedName>
    <definedName name="Print_Area_MI">#REF!</definedName>
    <definedName name="SUJI" localSheetId="1">'168 -昭和59年度'!#REF!</definedName>
    <definedName name="SUJI" localSheetId="0">'168-昭和60年度'!#REF!</definedName>
    <definedName name="SUJI">#REF!</definedName>
    <definedName name="数値" localSheetId="1">'168 -昭和59年度'!#REF!</definedName>
    <definedName name="数値" localSheetId="0">'168-昭和60年度'!#REF!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<sst xmlns="http://schemas.openxmlformats.org/spreadsheetml/2006/main" count="236" uniqueCount="153">
  <si>
    <t xml:space="preserve">     168.　都道府県､品目別   貨物到着トン数(鉄道)</t>
  </si>
  <si>
    <t>(単位  t)</t>
  </si>
  <si>
    <t>　　品 目　　　          　都道府県</t>
  </si>
  <si>
    <t>昭和53年度</t>
  </si>
  <si>
    <t>昭和54年度</t>
  </si>
  <si>
    <t>昭和55年度</t>
  </si>
  <si>
    <t>昭和56年度</t>
  </si>
  <si>
    <t>昭和57年度</t>
  </si>
  <si>
    <t>昭和58年度</t>
  </si>
  <si>
    <t>昭和60年度　　　　　　</t>
  </si>
  <si>
    <t>農水産品</t>
  </si>
  <si>
    <t>林産品</t>
  </si>
  <si>
    <t>鉱産品</t>
  </si>
  <si>
    <t>金属機械　　　　　　工 業 品</t>
  </si>
  <si>
    <t>化学工業品</t>
  </si>
  <si>
    <t>軽工業品</t>
  </si>
  <si>
    <t>(a)              雑工業品</t>
  </si>
  <si>
    <t>(b)              特殊品</t>
  </si>
  <si>
    <t>その他</t>
  </si>
  <si>
    <t>標示番号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</si>
  <si>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</si>
  <si>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</si>
  <si>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</si>
  <si>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</si>
  <si>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</si>
  <si>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</si>
  <si>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</si>
  <si>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</si>
  <si>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</si>
  <si>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</si>
  <si>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</si>
  <si>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秋田</t>
  </si>
  <si>
    <t>6</t>
  </si>
  <si>
    <t>山形</t>
  </si>
  <si>
    <t>7</t>
  </si>
  <si>
    <t>福島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</si>
  <si>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</si>
  <si>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</si>
  <si>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</si>
  <si>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</si>
  <si>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</si>
  <si>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</si>
  <si>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</si>
  <si>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</si>
  <si>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</si>
  <si>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</si>
  <si>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</si>
  <si>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</si>
  <si>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</si>
  <si>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</si>
  <si>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</si>
  <si>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</si>
  <si>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</si>
  <si>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</si>
  <si>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</si>
  <si>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</si>
  <si>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</si>
  <si>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</si>
  <si>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</si>
  <si>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</si>
  <si>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</si>
  <si>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</si>
  <si>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</si>
  <si>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岐阜</t>
  </si>
  <si>
    <t>22</t>
  </si>
  <si>
    <t>静岡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</si>
  <si>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</si>
  <si>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</si>
  <si>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</si>
  <si>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</si>
  <si>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</si>
  <si>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</si>
  <si>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</si>
  <si>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</si>
  <si>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</si>
  <si>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大阪</t>
  </si>
  <si>
    <t>28</t>
  </si>
  <si>
    <t>兵庫</t>
  </si>
  <si>
    <t>29</t>
  </si>
  <si>
    <t>奈良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</si>
  <si>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</si>
  <si>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</si>
  <si>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</si>
  <si>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</si>
  <si>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</si>
  <si>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</si>
  <si>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</si>
  <si>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</si>
  <si>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</si>
  <si>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</si>
  <si>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</si>
  <si>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</si>
  <si>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</si>
  <si>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</si>
  <si>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</si>
  <si>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</si>
  <si>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</si>
  <si>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</si>
  <si>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</si>
  <si>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</si>
  <si>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</si>
  <si>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</si>
  <si>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</si>
  <si>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</si>
  <si>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</si>
  <si>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</si>
  <si>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</si>
  <si>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</si>
  <si>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</si>
  <si>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</si>
  <si>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</si>
  <si>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</si>
  <si>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</si>
  <si>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</si>
  <si>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</si>
  <si>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</si>
  <si>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(a)  日用品、木製品、竹製品、農機具等。　(b)　金属くず、動植物性飼肥料等。</t>
  </si>
  <si>
    <t>　注１)この表は本県内に到着した貨物の状況を重量により、計上したものである。</t>
  </si>
  <si>
    <t xml:space="preserve">     168.　都道府県､品目別   貨物到着トン数(鉄道)</t>
  </si>
  <si>
    <t>　　品 目　　      　　都道府県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</si>
  <si>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</si>
  <si>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</si>
  <si>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</si>
  <si>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</si>
  <si>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</si>
  <si>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</si>
  <si>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　　　　　</t>
  </si>
  <si>
    <t>農水産品</t>
  </si>
  <si>
    <t>林産品</t>
  </si>
  <si>
    <t>鉱産品</t>
  </si>
  <si>
    <t>金属機械　　　　　　工 業 品</t>
  </si>
  <si>
    <t>化学工業品</t>
  </si>
  <si>
    <t>軽工業品</t>
  </si>
  <si>
    <t>(a)              雑工業品</t>
  </si>
  <si>
    <t>(b)              特殊品</t>
  </si>
  <si>
    <t>その他</t>
  </si>
  <si>
    <t>標示番号</t>
  </si>
  <si>
    <t>総</t>
  </si>
  <si>
    <t>秋田</t>
  </si>
  <si>
    <t>山形</t>
  </si>
  <si>
    <t>福島</t>
  </si>
  <si>
    <t>岐阜</t>
  </si>
  <si>
    <t>静岡</t>
  </si>
  <si>
    <t>大阪</t>
  </si>
  <si>
    <t>兵庫</t>
  </si>
  <si>
    <t>奈良</t>
  </si>
  <si>
    <t>和歌山</t>
  </si>
  <si>
    <t>徳島</t>
  </si>
  <si>
    <t>香川</t>
  </si>
  <si>
    <t>愛媛</t>
  </si>
  <si>
    <t>高知</t>
  </si>
  <si>
    <t>(a)  日用品、木製品、竹製品、農機具等。　(b)　金属くず、動植物性飼肥料等。</t>
  </si>
  <si>
    <t>　注１)この表は本県内に到着した貨物の状況を重量により、計上したものである。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</si>
</sst>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&quot;¥&quot;\!\!\-#,##0_ ;_ * &quot;-&quot;_ ;_ @_ "/>
    <numFmt numFmtId="178" formatCode="0_);[Red]&quot;¥&quot;&quot;¥&quot;\!\!\(0&quot;¥&quot;&quot;¥&quot;\!\!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7"/>
      <name val="Terminal"/>
      <family val="0"/>
    </font>
    <font>
      <sz val="28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1">
    <xf numFmtId="37" fontId="0" fillId="0" borderId="0" xfId="0" applyAlignment="1">
      <alignment/>
    </xf>
    <xf numFmtId="37" fontId="2" fillId="0" borderId="0" xfId="0" applyFont="1" applyAlignment="1" applyProtection="1">
      <alignment horizontal="centerContinuous" vertical="center"/>
      <protection locked="0"/>
    </xf>
    <xf numFmtId="37" fontId="2" fillId="0" borderId="0" xfId="0" applyFont="1" applyBorder="1" applyAlignment="1" applyProtection="1">
      <alignment vertical="center"/>
      <protection locked="0"/>
    </xf>
    <xf numFmtId="37" fontId="2" fillId="0" borderId="0" xfId="0" applyFont="1" applyAlignment="1" applyProtection="1">
      <alignment vertical="center"/>
      <protection locked="0"/>
    </xf>
    <xf numFmtId="37" fontId="2" fillId="0" borderId="0" xfId="0" applyFont="1" applyAlignment="1">
      <alignment vertical="center"/>
    </xf>
    <xf numFmtId="49" fontId="5" fillId="0" borderId="0" xfId="0" applyNumberFormat="1" applyFont="1" applyAlignment="1" applyProtection="1">
      <alignment horizontal="centerContinuous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 quotePrefix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7" fontId="7" fillId="0" borderId="10" xfId="0" applyFont="1" applyBorder="1" applyAlignment="1" applyProtection="1">
      <alignment vertical="center"/>
      <protection locked="0"/>
    </xf>
    <xf numFmtId="37" fontId="7" fillId="0" borderId="10" xfId="0" applyFont="1" applyBorder="1" applyAlignment="1" applyProtection="1">
      <alignment horizontal="centerContinuous" vertical="center"/>
      <protection locked="0"/>
    </xf>
    <xf numFmtId="37" fontId="7" fillId="0" borderId="0" xfId="0" applyFont="1" applyAlignment="1">
      <alignment vertical="center"/>
    </xf>
    <xf numFmtId="37" fontId="7" fillId="0" borderId="11" xfId="0" applyFont="1" applyBorder="1" applyAlignment="1" applyProtection="1">
      <alignment horizontal="center" vertical="center"/>
      <protection locked="0"/>
    </xf>
    <xf numFmtId="37" fontId="7" fillId="0" borderId="12" xfId="0" applyFont="1" applyBorder="1" applyAlignment="1" applyProtection="1">
      <alignment horizontal="centerContinuous" vertical="center"/>
      <protection locked="0"/>
    </xf>
    <xf numFmtId="37" fontId="7" fillId="0" borderId="11" xfId="0" applyFont="1" applyBorder="1" applyAlignment="1" applyProtection="1">
      <alignment horizontal="center" vertical="center" wrapText="1"/>
      <protection locked="0"/>
    </xf>
    <xf numFmtId="37" fontId="7" fillId="0" borderId="13" xfId="0" applyFont="1" applyBorder="1" applyAlignment="1" applyProtection="1">
      <alignment horizontal="center" vertical="center" wrapText="1"/>
      <protection locked="0"/>
    </xf>
    <xf numFmtId="37" fontId="7" fillId="0" borderId="14" xfId="0" applyFont="1" applyBorder="1" applyAlignment="1" applyProtection="1">
      <alignment horizontal="center" vertical="center"/>
      <protection locked="0"/>
    </xf>
    <xf numFmtId="37" fontId="7" fillId="0" borderId="12" xfId="0" applyFont="1" applyBorder="1" applyAlignment="1" applyProtection="1">
      <alignment horizontal="center" vertical="center"/>
      <protection locked="0"/>
    </xf>
    <xf numFmtId="37" fontId="7" fillId="0" borderId="13" xfId="0" applyFont="1" applyBorder="1" applyAlignment="1" applyProtection="1">
      <alignment horizontal="center" vertical="center"/>
      <protection locked="0"/>
    </xf>
    <xf numFmtId="37" fontId="7" fillId="0" borderId="13" xfId="0" applyFont="1" applyBorder="1" applyAlignment="1">
      <alignment horizontal="center" vertical="center" wrapText="1"/>
    </xf>
    <xf numFmtId="37" fontId="7" fillId="0" borderId="13" xfId="0" applyFont="1" applyBorder="1" applyAlignment="1">
      <alignment horizontal="center" vertical="center"/>
    </xf>
    <xf numFmtId="37" fontId="7" fillId="0" borderId="13" xfId="0" applyFont="1" applyBorder="1" applyAlignment="1" quotePrefix="1">
      <alignment horizontal="center" vertical="center" wrapText="1"/>
    </xf>
    <xf numFmtId="37" fontId="7" fillId="0" borderId="15" xfId="0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10" fillId="0" borderId="0" xfId="48" applyNumberFormat="1" applyFont="1" applyAlignment="1" applyProtection="1">
      <alignment horizontal="right" vertical="center"/>
      <protection locked="0"/>
    </xf>
    <xf numFmtId="176" fontId="10" fillId="0" borderId="17" xfId="0" applyNumberFormat="1" applyFont="1" applyBorder="1" applyAlignment="1">
      <alignment horizontal="right" vertical="center"/>
    </xf>
    <xf numFmtId="37" fontId="10" fillId="0" borderId="16" xfId="0" applyFont="1" applyBorder="1" applyAlignment="1">
      <alignment horizontal="center" vertical="distributed"/>
    </xf>
    <xf numFmtId="37" fontId="10" fillId="0" borderId="0" xfId="0" applyFont="1" applyAlignment="1">
      <alignment vertical="center"/>
    </xf>
    <xf numFmtId="37" fontId="7" fillId="0" borderId="0" xfId="0" applyFont="1" applyAlignment="1" applyProtection="1" quotePrefix="1">
      <alignment horizontal="centerContinuous" vertical="center"/>
      <protection locked="0"/>
    </xf>
    <xf numFmtId="37" fontId="7" fillId="0" borderId="0" xfId="0" applyFont="1" applyBorder="1" applyAlignment="1" applyProtection="1" quotePrefix="1">
      <alignment horizontal="distributed" vertical="center"/>
      <protection locked="0"/>
    </xf>
    <xf numFmtId="38" fontId="7" fillId="0" borderId="18" xfId="48" applyFont="1" applyBorder="1" applyAlignment="1" quotePrefix="1">
      <alignment horizontal="right" vertical="center"/>
    </xf>
    <xf numFmtId="38" fontId="7" fillId="0" borderId="0" xfId="48" applyFont="1" applyBorder="1" applyAlignment="1" applyProtection="1">
      <alignment horizontal="right" vertical="center"/>
      <protection locked="0"/>
    </xf>
    <xf numFmtId="38" fontId="7" fillId="0" borderId="0" xfId="48" applyFont="1" applyAlignment="1" applyProtection="1">
      <alignment horizontal="right" vertical="center"/>
      <protection locked="0"/>
    </xf>
    <xf numFmtId="177" fontId="7" fillId="0" borderId="0" xfId="48" applyNumberFormat="1" applyFont="1" applyAlignment="1" applyProtection="1">
      <alignment horizontal="right" vertical="center"/>
      <protection locked="0"/>
    </xf>
    <xf numFmtId="37" fontId="7" fillId="0" borderId="18" xfId="0" applyFont="1" applyBorder="1" applyAlignment="1">
      <alignment horizontal="center" vertical="center"/>
    </xf>
    <xf numFmtId="37" fontId="7" fillId="0" borderId="0" xfId="0" applyFont="1" applyBorder="1" applyAlignment="1" applyProtection="1">
      <alignment horizontal="distributed" vertical="center"/>
      <protection locked="0"/>
    </xf>
    <xf numFmtId="38" fontId="7" fillId="0" borderId="18" xfId="48" applyFont="1" applyBorder="1" applyAlignment="1">
      <alignment horizontal="right" vertical="center"/>
    </xf>
    <xf numFmtId="38" fontId="7" fillId="0" borderId="0" xfId="48" applyFont="1" applyAlignment="1" applyProtection="1" quotePrefix="1">
      <alignment horizontal="right" vertical="center"/>
      <protection locked="0"/>
    </xf>
    <xf numFmtId="177" fontId="7" fillId="0" borderId="0" xfId="48" applyNumberFormat="1" applyFont="1" applyBorder="1" applyAlignment="1" applyProtection="1">
      <alignment horizontal="right" vertical="center"/>
      <protection locked="0"/>
    </xf>
    <xf numFmtId="38" fontId="7" fillId="0" borderId="0" xfId="48" applyFont="1" applyAlignment="1">
      <alignment vertical="center"/>
    </xf>
    <xf numFmtId="37" fontId="10" fillId="0" borderId="0" xfId="0" applyFont="1" applyAlignment="1" applyProtection="1" quotePrefix="1">
      <alignment horizontal="centerContinuous" vertical="center"/>
      <protection locked="0"/>
    </xf>
    <xf numFmtId="37" fontId="10" fillId="0" borderId="0" xfId="0" applyFont="1" applyBorder="1" applyAlignment="1" applyProtection="1">
      <alignment horizontal="distributed" vertical="center"/>
      <protection locked="0"/>
    </xf>
    <xf numFmtId="38" fontId="10" fillId="0" borderId="18" xfId="48" applyFont="1" applyBorder="1" applyAlignment="1" quotePrefix="1">
      <alignment horizontal="right" vertical="center"/>
    </xf>
    <xf numFmtId="38" fontId="10" fillId="0" borderId="0" xfId="48" applyFont="1" applyBorder="1" applyAlignment="1" applyProtection="1">
      <alignment horizontal="right" vertical="center"/>
      <protection locked="0"/>
    </xf>
    <xf numFmtId="38" fontId="10" fillId="0" borderId="0" xfId="48" applyFont="1" applyAlignment="1" applyProtection="1">
      <alignment horizontal="right" vertical="center"/>
      <protection locked="0"/>
    </xf>
    <xf numFmtId="37" fontId="10" fillId="0" borderId="18" xfId="0" applyFont="1" applyBorder="1" applyAlignment="1">
      <alignment horizontal="center" vertical="center"/>
    </xf>
    <xf numFmtId="177" fontId="7" fillId="0" borderId="18" xfId="48" applyNumberFormat="1" applyFont="1" applyBorder="1" applyAlignment="1" applyProtection="1">
      <alignment horizontal="right" vertical="center"/>
      <protection locked="0"/>
    </xf>
    <xf numFmtId="37" fontId="7" fillId="0" borderId="19" xfId="0" applyFont="1" applyBorder="1" applyAlignment="1" applyProtection="1">
      <alignment horizontal="centerContinuous" vertical="center"/>
      <protection locked="0"/>
    </xf>
    <xf numFmtId="37" fontId="7" fillId="0" borderId="19" xfId="0" applyFont="1" applyBorder="1" applyAlignment="1" applyProtection="1">
      <alignment vertical="center"/>
      <protection locked="0"/>
    </xf>
    <xf numFmtId="37" fontId="7" fillId="0" borderId="20" xfId="0" applyFont="1" applyBorder="1" applyAlignment="1" applyProtection="1">
      <alignment vertical="center"/>
      <protection locked="0"/>
    </xf>
    <xf numFmtId="178" fontId="7" fillId="0" borderId="19" xfId="0" applyNumberFormat="1" applyFont="1" applyBorder="1" applyAlignment="1" applyProtection="1">
      <alignment vertical="center"/>
      <protection locked="0"/>
    </xf>
    <xf numFmtId="178" fontId="7" fillId="0" borderId="19" xfId="0" applyNumberFormat="1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7" fillId="0" borderId="0" xfId="0" applyFont="1" applyAlignment="1" applyProtection="1">
      <alignment horizontal="centerContinuous" vertical="center"/>
      <protection locked="0"/>
    </xf>
    <xf numFmtId="37" fontId="7" fillId="0" borderId="0" xfId="0" applyFont="1" applyAlignment="1" applyProtection="1">
      <alignment vertical="center"/>
      <protection locked="0"/>
    </xf>
    <xf numFmtId="37" fontId="7" fillId="0" borderId="0" xfId="0" applyFont="1" applyBorder="1" applyAlignment="1" applyProtection="1">
      <alignment horizontal="center" vertical="center"/>
      <protection locked="0"/>
    </xf>
    <xf numFmtId="37" fontId="7" fillId="0" borderId="0" xfId="0" applyFont="1" applyAlignment="1" applyProtection="1" quotePrefix="1">
      <alignment vertical="center"/>
      <protection locked="0"/>
    </xf>
    <xf numFmtId="37" fontId="7" fillId="0" borderId="0" xfId="0" applyFont="1" applyBorder="1" applyAlignment="1" applyProtection="1">
      <alignment vertical="center"/>
      <protection locked="0"/>
    </xf>
    <xf numFmtId="37" fontId="2" fillId="0" borderId="0" xfId="0" applyFont="1" applyAlignment="1" applyProtection="1">
      <alignment horizontal="centerContinuous" vertical="center"/>
      <protection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>
      <alignment horizontal="centerContinuous" vertical="center"/>
    </xf>
    <xf numFmtId="0" fontId="4" fillId="0" borderId="0" xfId="0" applyNumberFormat="1" applyFont="1" applyBorder="1" applyAlignment="1" applyProtection="1" quotePrefix="1">
      <alignment horizontal="left" vertical="center"/>
      <protection locked="0"/>
    </xf>
    <xf numFmtId="37" fontId="7" fillId="0" borderId="10" xfId="0" applyFont="1" applyBorder="1" applyAlignment="1" applyProtection="1" quotePrefix="1">
      <alignment horizontal="right" vertical="center"/>
      <protection locked="0"/>
    </xf>
    <xf numFmtId="37" fontId="0" fillId="0" borderId="10" xfId="0" applyFont="1" applyBorder="1" applyAlignment="1" applyProtection="1">
      <alignment horizontal="right" vertical="center"/>
      <protection locked="0"/>
    </xf>
    <xf numFmtId="37" fontId="8" fillId="0" borderId="21" xfId="0" applyFont="1" applyBorder="1" applyAlignment="1" applyProtection="1">
      <alignment horizontal="center" vertical="distributed" wrapText="1"/>
      <protection locked="0"/>
    </xf>
    <xf numFmtId="37" fontId="8" fillId="0" borderId="22" xfId="0" applyFont="1" applyBorder="1" applyAlignment="1" applyProtection="1">
      <alignment horizontal="center" vertical="distributed" wrapText="1"/>
      <protection locked="0"/>
    </xf>
    <xf numFmtId="37" fontId="10" fillId="0" borderId="17" xfId="0" applyFont="1" applyBorder="1" applyAlignment="1" applyProtection="1" quotePrefix="1">
      <alignment horizontal="distributed" vertical="center"/>
      <protection locked="0"/>
    </xf>
    <xf numFmtId="37" fontId="10" fillId="0" borderId="23" xfId="0" applyFont="1" applyBorder="1" applyAlignment="1" applyProtection="1" quotePrefix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7-59年度"/>
      <sheetName val="168"/>
      <sheetName val="168 -59年度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8"/>
  <sheetViews>
    <sheetView zoomScaleSheetLayoutView="100" zoomScalePageLayoutView="0" workbookViewId="0" topLeftCell="E34">
      <selection activeCell="R51" sqref="R51"/>
    </sheetView>
  </sheetViews>
  <sheetFormatPr defaultColWidth="10.66015625" defaultRowHeight="18"/>
  <cols>
    <col min="1" max="1" width="2.58203125" style="63" customWidth="1"/>
    <col min="2" max="2" width="8.58203125" style="4" customWidth="1"/>
    <col min="3" max="5" width="10.58203125" style="4" customWidth="1"/>
    <col min="6" max="6" width="10.58203125" style="63" customWidth="1"/>
    <col min="7" max="9" width="10.58203125" style="4" customWidth="1"/>
    <col min="10" max="17" width="10.08203125" style="4" customWidth="1"/>
    <col min="18" max="18" width="10.58203125" style="4" customWidth="1"/>
    <col min="19" max="19" width="4.25" style="4" customWidth="1"/>
    <col min="20" max="16384" width="10.58203125" style="4" customWidth="1"/>
  </cols>
  <sheetData>
    <row r="1" spans="1:12" ht="26.25" customHeight="1">
      <c r="A1" s="1"/>
      <c r="B1" s="2"/>
      <c r="C1" s="2"/>
      <c r="D1" s="2"/>
      <c r="E1" s="64"/>
      <c r="F1" s="64"/>
      <c r="G1" s="64"/>
      <c r="H1" s="64"/>
      <c r="I1" s="64"/>
      <c r="J1" s="3"/>
      <c r="K1" s="3"/>
      <c r="L1" s="3"/>
    </row>
    <row r="2" spans="1:12" s="8" customFormat="1" ht="20.25" customHeight="1">
      <c r="A2" s="5"/>
      <c r="B2" s="6"/>
      <c r="C2" s="7"/>
      <c r="E2" s="9"/>
      <c r="F2" s="10" t="s">
        <v>0</v>
      </c>
      <c r="J2" s="9"/>
      <c r="K2" s="9"/>
      <c r="L2" s="9"/>
    </row>
    <row r="3" spans="1:12" s="13" customFormat="1" ht="15" customHeight="1" thickBot="1">
      <c r="A3" s="65" t="s">
        <v>1</v>
      </c>
      <c r="B3" s="66"/>
      <c r="C3" s="11"/>
      <c r="D3" s="11"/>
      <c r="E3" s="11"/>
      <c r="F3" s="12"/>
      <c r="G3" s="11"/>
      <c r="H3" s="11"/>
      <c r="I3" s="11"/>
      <c r="J3" s="11"/>
      <c r="K3" s="11"/>
      <c r="L3" s="11"/>
    </row>
    <row r="4" spans="1:19" s="13" customFormat="1" ht="39" customHeight="1" thickTop="1">
      <c r="A4" s="67" t="s">
        <v>2</v>
      </c>
      <c r="B4" s="68"/>
      <c r="C4" s="14" t="s">
        <v>3</v>
      </c>
      <c r="D4" s="14" t="s">
        <v>4</v>
      </c>
      <c r="E4" s="14" t="s">
        <v>5</v>
      </c>
      <c r="F4" s="15" t="s">
        <v>6</v>
      </c>
      <c r="G4" s="16" t="s">
        <v>7</v>
      </c>
      <c r="H4" s="14" t="s">
        <v>8</v>
      </c>
      <c r="I4" s="17" t="s">
        <v>9</v>
      </c>
      <c r="J4" s="18" t="s">
        <v>10</v>
      </c>
      <c r="K4" s="19" t="s">
        <v>11</v>
      </c>
      <c r="L4" s="20" t="s">
        <v>12</v>
      </c>
      <c r="M4" s="21" t="s">
        <v>13</v>
      </c>
      <c r="N4" s="22" t="s">
        <v>14</v>
      </c>
      <c r="O4" s="22" t="s">
        <v>15</v>
      </c>
      <c r="P4" s="23" t="s">
        <v>16</v>
      </c>
      <c r="Q4" s="23" t="s">
        <v>17</v>
      </c>
      <c r="R4" s="24" t="s">
        <v>18</v>
      </c>
      <c r="S4" s="21" t="s">
        <v>19</v>
      </c>
    </row>
    <row r="5" spans="1:19" s="30" customFormat="1" ht="28.5" customHeight="1">
      <c r="A5" s="69" t="s">
        <v>20</v>
      </c>
      <c r="B5" s="70"/>
      <c r="C5" s="25">
        <f aca="true" t="shared" si="0" ref="C5:I5">SUM(C6:C52)</f>
        <v>518017</v>
      </c>
      <c r="D5" s="26">
        <f t="shared" si="0"/>
        <v>519800</v>
      </c>
      <c r="E5" s="26">
        <f t="shared" si="0"/>
        <v>445225</v>
      </c>
      <c r="F5" s="26">
        <f t="shared" si="0"/>
        <v>411262</v>
      </c>
      <c r="G5" s="26">
        <f t="shared" si="0"/>
        <v>339281</v>
      </c>
      <c r="H5" s="26">
        <f>SUM(H6:H52)</f>
        <v>266475</v>
      </c>
      <c r="I5" s="26">
        <f t="shared" si="0"/>
        <v>123702</v>
      </c>
      <c r="J5" s="26">
        <f>SUM(J6:J52)</f>
        <v>3128</v>
      </c>
      <c r="K5" s="27">
        <v>0</v>
      </c>
      <c r="L5" s="26">
        <f aca="true" t="shared" si="1" ref="L5:R5">SUM(L6:L52)</f>
        <v>9362</v>
      </c>
      <c r="M5" s="26">
        <f t="shared" si="1"/>
        <v>181</v>
      </c>
      <c r="N5" s="26">
        <f t="shared" si="1"/>
        <v>11317</v>
      </c>
      <c r="O5" s="26">
        <f t="shared" si="1"/>
        <v>10429</v>
      </c>
      <c r="P5" s="27">
        <v>0</v>
      </c>
      <c r="Q5" s="26">
        <f t="shared" si="1"/>
        <v>200</v>
      </c>
      <c r="R5" s="28">
        <f t="shared" si="1"/>
        <v>89085</v>
      </c>
      <c r="S5" s="29" t="s">
        <v>21</v>
      </c>
    </row>
    <row r="6" spans="1:19" s="13" customFormat="1" ht="13.5" customHeight="1">
      <c r="A6" s="31" t="s">
        <v>22</v>
      </c>
      <c r="B6" s="32" t="s">
        <v>23</v>
      </c>
      <c r="C6" s="33">
        <v>3811</v>
      </c>
      <c r="D6" s="34">
        <v>3142</v>
      </c>
      <c r="E6" s="35">
        <v>2703</v>
      </c>
      <c r="F6" s="35">
        <v>2140</v>
      </c>
      <c r="G6" s="35">
        <v>2320</v>
      </c>
      <c r="H6" s="35">
        <v>3621</v>
      </c>
      <c r="I6" s="35">
        <v>3025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4">
        <v>3025</v>
      </c>
      <c r="S6" s="37">
        <v>1</v>
      </c>
    </row>
    <row r="7" spans="1:19" s="13" customFormat="1" ht="13.5" customHeight="1">
      <c r="A7" s="31" t="s">
        <v>24</v>
      </c>
      <c r="B7" s="38" t="s">
        <v>25</v>
      </c>
      <c r="C7" s="33">
        <v>2787</v>
      </c>
      <c r="D7" s="34">
        <v>3513</v>
      </c>
      <c r="E7" s="35">
        <v>2321</v>
      </c>
      <c r="F7" s="35">
        <v>2050</v>
      </c>
      <c r="G7" s="35">
        <v>2673</v>
      </c>
      <c r="H7" s="35">
        <v>4062</v>
      </c>
      <c r="I7" s="35">
        <v>1225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4">
        <v>1225</v>
      </c>
      <c r="S7" s="37">
        <v>2</v>
      </c>
    </row>
    <row r="8" spans="1:19" s="13" customFormat="1" ht="13.5" customHeight="1">
      <c r="A8" s="31" t="s">
        <v>26</v>
      </c>
      <c r="B8" s="38" t="s">
        <v>27</v>
      </c>
      <c r="C8" s="33">
        <v>2964</v>
      </c>
      <c r="D8" s="34">
        <v>3020</v>
      </c>
      <c r="E8" s="35">
        <v>2932</v>
      </c>
      <c r="F8" s="35">
        <v>4624</v>
      </c>
      <c r="G8" s="35">
        <v>3173</v>
      </c>
      <c r="H8" s="35">
        <v>2053</v>
      </c>
      <c r="I8" s="35">
        <v>345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4">
        <v>345</v>
      </c>
      <c r="S8" s="37">
        <v>3</v>
      </c>
    </row>
    <row r="9" spans="1:19" s="13" customFormat="1" ht="13.5" customHeight="1">
      <c r="A9" s="31" t="s">
        <v>28</v>
      </c>
      <c r="B9" s="38" t="s">
        <v>29</v>
      </c>
      <c r="C9" s="33">
        <v>912</v>
      </c>
      <c r="D9" s="34">
        <v>808</v>
      </c>
      <c r="E9" s="35">
        <v>990</v>
      </c>
      <c r="F9" s="35">
        <v>968</v>
      </c>
      <c r="G9" s="35">
        <v>582</v>
      </c>
      <c r="H9" s="35">
        <v>378</v>
      </c>
      <c r="I9" s="35">
        <v>1005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4">
        <v>1005</v>
      </c>
      <c r="S9" s="37">
        <v>4</v>
      </c>
    </row>
    <row r="10" spans="1:19" s="13" customFormat="1" ht="13.5" customHeight="1">
      <c r="A10" s="31" t="s">
        <v>30</v>
      </c>
      <c r="B10" s="38" t="s">
        <v>31</v>
      </c>
      <c r="C10" s="33">
        <v>4446</v>
      </c>
      <c r="D10" s="34">
        <v>4552</v>
      </c>
      <c r="E10" s="35">
        <v>3878</v>
      </c>
      <c r="F10" s="35">
        <v>4699</v>
      </c>
      <c r="G10" s="35">
        <v>4278</v>
      </c>
      <c r="H10" s="35">
        <v>4245</v>
      </c>
      <c r="I10" s="35">
        <v>1000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4">
        <v>1000</v>
      </c>
      <c r="S10" s="37">
        <v>5</v>
      </c>
    </row>
    <row r="11" spans="1:19" s="13" customFormat="1" ht="13.5" customHeight="1">
      <c r="A11" s="31" t="s">
        <v>32</v>
      </c>
      <c r="B11" s="38" t="s">
        <v>33</v>
      </c>
      <c r="C11" s="39">
        <v>2026</v>
      </c>
      <c r="D11" s="34">
        <v>3704</v>
      </c>
      <c r="E11" s="35">
        <v>1606</v>
      </c>
      <c r="F11" s="35">
        <v>5251</v>
      </c>
      <c r="G11" s="35">
        <v>5098</v>
      </c>
      <c r="H11" s="35">
        <v>5002</v>
      </c>
      <c r="I11" s="35">
        <v>880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4">
        <v>880</v>
      </c>
      <c r="S11" s="37">
        <v>6</v>
      </c>
    </row>
    <row r="12" spans="1:19" s="13" customFormat="1" ht="13.5" customHeight="1">
      <c r="A12" s="31" t="s">
        <v>34</v>
      </c>
      <c r="B12" s="38" t="s">
        <v>35</v>
      </c>
      <c r="C12" s="33">
        <v>4634</v>
      </c>
      <c r="D12" s="34">
        <v>3564</v>
      </c>
      <c r="E12" s="35">
        <v>2336</v>
      </c>
      <c r="F12" s="35">
        <v>2651</v>
      </c>
      <c r="G12" s="35">
        <v>2116</v>
      </c>
      <c r="H12" s="35">
        <v>1571</v>
      </c>
      <c r="I12" s="35">
        <v>375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4">
        <v>375</v>
      </c>
      <c r="S12" s="37">
        <v>7</v>
      </c>
    </row>
    <row r="13" spans="1:19" s="13" customFormat="1" ht="13.5" customHeight="1">
      <c r="A13" s="31" t="s">
        <v>36</v>
      </c>
      <c r="B13" s="38" t="s">
        <v>37</v>
      </c>
      <c r="C13" s="33">
        <v>872</v>
      </c>
      <c r="D13" s="34">
        <v>2195</v>
      </c>
      <c r="E13" s="35">
        <v>2138</v>
      </c>
      <c r="F13" s="40">
        <v>1623</v>
      </c>
      <c r="G13" s="35">
        <v>3324</v>
      </c>
      <c r="H13" s="35">
        <v>2187</v>
      </c>
      <c r="I13" s="35">
        <v>425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4">
        <v>425</v>
      </c>
      <c r="S13" s="37">
        <v>8</v>
      </c>
    </row>
    <row r="14" spans="1:19" s="13" customFormat="1" ht="13.5" customHeight="1">
      <c r="A14" s="31" t="s">
        <v>38</v>
      </c>
      <c r="B14" s="38" t="s">
        <v>39</v>
      </c>
      <c r="C14" s="33">
        <v>1565</v>
      </c>
      <c r="D14" s="34">
        <v>1496</v>
      </c>
      <c r="E14" s="35">
        <v>1252</v>
      </c>
      <c r="F14" s="35">
        <v>1167</v>
      </c>
      <c r="G14" s="35">
        <v>1189</v>
      </c>
      <c r="H14" s="35">
        <v>1085</v>
      </c>
      <c r="I14" s="35">
        <v>265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4">
        <v>265</v>
      </c>
      <c r="S14" s="37">
        <v>9</v>
      </c>
    </row>
    <row r="15" spans="1:19" s="13" customFormat="1" ht="13.5" customHeight="1">
      <c r="A15" s="31" t="s">
        <v>40</v>
      </c>
      <c r="B15" s="38" t="s">
        <v>41</v>
      </c>
      <c r="C15" s="33">
        <v>2437</v>
      </c>
      <c r="D15" s="34">
        <v>3051</v>
      </c>
      <c r="E15" s="35">
        <v>1934</v>
      </c>
      <c r="F15" s="35">
        <v>2398</v>
      </c>
      <c r="G15" s="35">
        <v>2657</v>
      </c>
      <c r="H15" s="35">
        <v>2510</v>
      </c>
      <c r="I15" s="35">
        <v>135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4">
        <v>135</v>
      </c>
      <c r="S15" s="37">
        <v>10</v>
      </c>
    </row>
    <row r="16" spans="1:19" s="13" customFormat="1" ht="13.5" customHeight="1">
      <c r="A16" s="31" t="s">
        <v>42</v>
      </c>
      <c r="B16" s="38" t="s">
        <v>43</v>
      </c>
      <c r="C16" s="33">
        <v>3595</v>
      </c>
      <c r="D16" s="34">
        <v>4022</v>
      </c>
      <c r="E16" s="35">
        <v>3244</v>
      </c>
      <c r="F16" s="35">
        <v>2882</v>
      </c>
      <c r="G16" s="35">
        <v>2272</v>
      </c>
      <c r="H16" s="35">
        <v>1775</v>
      </c>
      <c r="I16" s="35">
        <v>2334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4">
        <v>2334</v>
      </c>
      <c r="S16" s="37">
        <v>11</v>
      </c>
    </row>
    <row r="17" spans="1:19" s="13" customFormat="1" ht="13.5" customHeight="1">
      <c r="A17" s="31" t="s">
        <v>44</v>
      </c>
      <c r="B17" s="38" t="s">
        <v>45</v>
      </c>
      <c r="C17" s="33">
        <v>3540</v>
      </c>
      <c r="D17" s="34">
        <v>2992</v>
      </c>
      <c r="E17" s="35">
        <v>1406</v>
      </c>
      <c r="F17" s="35">
        <v>3371</v>
      </c>
      <c r="G17" s="35">
        <v>2331</v>
      </c>
      <c r="H17" s="35">
        <v>696</v>
      </c>
      <c r="I17" s="35">
        <v>291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4">
        <v>291</v>
      </c>
      <c r="S17" s="37">
        <v>12</v>
      </c>
    </row>
    <row r="18" spans="1:19" s="13" customFormat="1" ht="13.5" customHeight="1">
      <c r="A18" s="31" t="s">
        <v>46</v>
      </c>
      <c r="B18" s="38" t="s">
        <v>47</v>
      </c>
      <c r="C18" s="33">
        <v>8315</v>
      </c>
      <c r="D18" s="34">
        <v>7492</v>
      </c>
      <c r="E18" s="35">
        <v>6468</v>
      </c>
      <c r="F18" s="35">
        <v>7868</v>
      </c>
      <c r="G18" s="35">
        <v>6489</v>
      </c>
      <c r="H18" s="35">
        <v>5469</v>
      </c>
      <c r="I18" s="35">
        <v>3900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4">
        <v>3900</v>
      </c>
      <c r="S18" s="37">
        <v>13</v>
      </c>
    </row>
    <row r="19" spans="1:19" s="13" customFormat="1" ht="13.5" customHeight="1">
      <c r="A19" s="31" t="s">
        <v>48</v>
      </c>
      <c r="B19" s="38" t="s">
        <v>49</v>
      </c>
      <c r="C19" s="33">
        <v>12335</v>
      </c>
      <c r="D19" s="34">
        <v>12405</v>
      </c>
      <c r="E19" s="35">
        <v>12950</v>
      </c>
      <c r="F19" s="35">
        <v>7574</v>
      </c>
      <c r="G19" s="35">
        <v>6953</v>
      </c>
      <c r="H19" s="35">
        <v>4732</v>
      </c>
      <c r="I19" s="35">
        <v>3674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4">
        <v>3674</v>
      </c>
      <c r="S19" s="37">
        <v>14</v>
      </c>
    </row>
    <row r="20" spans="1:19" s="13" customFormat="1" ht="13.5" customHeight="1">
      <c r="A20" s="31" t="s">
        <v>50</v>
      </c>
      <c r="B20" s="38" t="s">
        <v>51</v>
      </c>
      <c r="C20" s="33">
        <v>7397</v>
      </c>
      <c r="D20" s="34">
        <v>8067</v>
      </c>
      <c r="E20" s="35">
        <v>8050</v>
      </c>
      <c r="F20" s="35">
        <v>7065</v>
      </c>
      <c r="G20" s="35">
        <v>7059</v>
      </c>
      <c r="H20" s="35">
        <v>7210</v>
      </c>
      <c r="I20" s="35">
        <v>6815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4">
        <v>6815</v>
      </c>
      <c r="S20" s="37">
        <v>15</v>
      </c>
    </row>
    <row r="21" spans="1:19" s="13" customFormat="1" ht="13.5" customHeight="1">
      <c r="A21" s="31" t="s">
        <v>52</v>
      </c>
      <c r="B21" s="38" t="s">
        <v>53</v>
      </c>
      <c r="C21" s="33">
        <v>10495</v>
      </c>
      <c r="D21" s="34">
        <v>10612</v>
      </c>
      <c r="E21" s="35">
        <v>9043</v>
      </c>
      <c r="F21" s="35">
        <v>7087</v>
      </c>
      <c r="G21" s="35">
        <v>5750</v>
      </c>
      <c r="H21" s="35">
        <v>4892</v>
      </c>
      <c r="I21" s="35">
        <v>2625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4">
        <v>2625</v>
      </c>
      <c r="S21" s="37">
        <v>16</v>
      </c>
    </row>
    <row r="22" spans="1:19" s="13" customFormat="1" ht="13.5" customHeight="1">
      <c r="A22" s="31" t="s">
        <v>54</v>
      </c>
      <c r="B22" s="38" t="s">
        <v>55</v>
      </c>
      <c r="C22" s="33">
        <v>1547</v>
      </c>
      <c r="D22" s="34">
        <v>1476</v>
      </c>
      <c r="E22" s="35">
        <v>1589</v>
      </c>
      <c r="F22" s="35">
        <v>1336</v>
      </c>
      <c r="G22" s="35">
        <v>697</v>
      </c>
      <c r="H22" s="35">
        <v>278</v>
      </c>
      <c r="I22" s="35">
        <v>160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4">
        <v>160</v>
      </c>
      <c r="S22" s="37">
        <v>17</v>
      </c>
    </row>
    <row r="23" spans="1:19" s="13" customFormat="1" ht="13.5" customHeight="1">
      <c r="A23" s="31" t="s">
        <v>56</v>
      </c>
      <c r="B23" s="38" t="s">
        <v>57</v>
      </c>
      <c r="C23" s="33">
        <v>86</v>
      </c>
      <c r="D23" s="34">
        <v>1700</v>
      </c>
      <c r="E23" s="35">
        <v>1699</v>
      </c>
      <c r="F23" s="35">
        <v>1163</v>
      </c>
      <c r="G23" s="35">
        <v>869</v>
      </c>
      <c r="H23" s="35">
        <v>535</v>
      </c>
      <c r="I23" s="35">
        <v>255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4">
        <v>255</v>
      </c>
      <c r="S23" s="37">
        <v>18</v>
      </c>
    </row>
    <row r="24" spans="1:19" s="13" customFormat="1" ht="13.5" customHeight="1">
      <c r="A24" s="31" t="s">
        <v>58</v>
      </c>
      <c r="B24" s="38" t="s">
        <v>59</v>
      </c>
      <c r="C24" s="33">
        <v>114</v>
      </c>
      <c r="D24" s="34">
        <v>299</v>
      </c>
      <c r="E24" s="35">
        <v>334</v>
      </c>
      <c r="F24" s="35">
        <v>496</v>
      </c>
      <c r="G24" s="35">
        <v>195</v>
      </c>
      <c r="H24" s="35">
        <v>130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7">
        <v>19</v>
      </c>
    </row>
    <row r="25" spans="1:19" s="13" customFormat="1" ht="13.5" customHeight="1">
      <c r="A25" s="31" t="s">
        <v>60</v>
      </c>
      <c r="B25" s="38" t="s">
        <v>61</v>
      </c>
      <c r="C25" s="33">
        <v>3319</v>
      </c>
      <c r="D25" s="34">
        <v>3658</v>
      </c>
      <c r="E25" s="35">
        <v>3674</v>
      </c>
      <c r="F25" s="35">
        <v>4186</v>
      </c>
      <c r="G25" s="35">
        <v>3142</v>
      </c>
      <c r="H25" s="35">
        <v>2733</v>
      </c>
      <c r="I25" s="35">
        <v>890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4">
        <v>890</v>
      </c>
      <c r="S25" s="37">
        <v>20</v>
      </c>
    </row>
    <row r="26" spans="1:19" s="13" customFormat="1" ht="13.5" customHeight="1">
      <c r="A26" s="31" t="s">
        <v>62</v>
      </c>
      <c r="B26" s="38" t="s">
        <v>63</v>
      </c>
      <c r="C26" s="33">
        <v>2861</v>
      </c>
      <c r="D26" s="35">
        <v>3366</v>
      </c>
      <c r="E26" s="35">
        <v>2924</v>
      </c>
      <c r="F26" s="35">
        <v>1502</v>
      </c>
      <c r="G26" s="35">
        <v>1318</v>
      </c>
      <c r="H26" s="35">
        <v>776</v>
      </c>
      <c r="I26" s="35">
        <v>2185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4">
        <v>2185</v>
      </c>
      <c r="S26" s="37">
        <v>21</v>
      </c>
    </row>
    <row r="27" spans="1:19" s="13" customFormat="1" ht="13.5" customHeight="1">
      <c r="A27" s="31" t="s">
        <v>64</v>
      </c>
      <c r="B27" s="38" t="s">
        <v>65</v>
      </c>
      <c r="C27" s="33">
        <v>5567</v>
      </c>
      <c r="D27" s="35">
        <v>5949</v>
      </c>
      <c r="E27" s="35">
        <v>4153</v>
      </c>
      <c r="F27" s="35">
        <v>4723</v>
      </c>
      <c r="G27" s="35">
        <v>3694</v>
      </c>
      <c r="H27" s="35">
        <v>3370</v>
      </c>
      <c r="I27" s="35">
        <v>3153</v>
      </c>
      <c r="J27" s="35">
        <v>70</v>
      </c>
      <c r="K27" s="36">
        <v>0</v>
      </c>
      <c r="L27" s="36">
        <v>0</v>
      </c>
      <c r="M27" s="36">
        <v>0</v>
      </c>
      <c r="N27" s="35">
        <v>289</v>
      </c>
      <c r="O27" s="35">
        <v>89</v>
      </c>
      <c r="P27" s="36">
        <v>0</v>
      </c>
      <c r="Q27" s="36">
        <v>0</v>
      </c>
      <c r="R27" s="34">
        <v>2705</v>
      </c>
      <c r="S27" s="37">
        <v>22</v>
      </c>
    </row>
    <row r="28" spans="1:19" s="13" customFormat="1" ht="13.5" customHeight="1">
      <c r="A28" s="31" t="s">
        <v>66</v>
      </c>
      <c r="B28" s="38" t="s">
        <v>67</v>
      </c>
      <c r="C28" s="33">
        <v>13155</v>
      </c>
      <c r="D28" s="34">
        <v>13341</v>
      </c>
      <c r="E28" s="34">
        <v>17800</v>
      </c>
      <c r="F28" s="35">
        <v>14641</v>
      </c>
      <c r="G28" s="35">
        <v>10771</v>
      </c>
      <c r="H28" s="35">
        <v>9044</v>
      </c>
      <c r="I28" s="35">
        <v>4421</v>
      </c>
      <c r="J28" s="35">
        <v>329</v>
      </c>
      <c r="K28" s="36">
        <v>0</v>
      </c>
      <c r="L28" s="36">
        <v>0</v>
      </c>
      <c r="M28" s="36">
        <v>0</v>
      </c>
      <c r="N28" s="35">
        <v>231</v>
      </c>
      <c r="O28" s="35">
        <v>176</v>
      </c>
      <c r="P28" s="36">
        <v>0</v>
      </c>
      <c r="Q28" s="36">
        <v>0</v>
      </c>
      <c r="R28" s="34">
        <v>3685</v>
      </c>
      <c r="S28" s="37">
        <v>23</v>
      </c>
    </row>
    <row r="29" spans="1:19" s="13" customFormat="1" ht="13.5" customHeight="1">
      <c r="A29" s="31" t="s">
        <v>68</v>
      </c>
      <c r="B29" s="38" t="s">
        <v>69</v>
      </c>
      <c r="C29" s="33">
        <v>5662</v>
      </c>
      <c r="D29" s="34">
        <v>5431</v>
      </c>
      <c r="E29" s="34">
        <v>4608</v>
      </c>
      <c r="F29" s="35">
        <v>3266</v>
      </c>
      <c r="G29" s="35">
        <v>2846</v>
      </c>
      <c r="H29" s="35">
        <v>1885</v>
      </c>
      <c r="I29" s="13">
        <v>1749</v>
      </c>
      <c r="J29" s="36">
        <v>0</v>
      </c>
      <c r="K29" s="36">
        <v>0</v>
      </c>
      <c r="L29" s="36">
        <v>0</v>
      </c>
      <c r="M29" s="36">
        <v>0</v>
      </c>
      <c r="N29" s="35">
        <v>394</v>
      </c>
      <c r="O29" s="36">
        <v>0</v>
      </c>
      <c r="P29" s="36">
        <v>0</v>
      </c>
      <c r="Q29" s="36">
        <v>0</v>
      </c>
      <c r="R29" s="34">
        <v>1355</v>
      </c>
      <c r="S29" s="37">
        <v>24</v>
      </c>
    </row>
    <row r="30" spans="1:19" s="13" customFormat="1" ht="13.5" customHeight="1">
      <c r="A30" s="31" t="s">
        <v>70</v>
      </c>
      <c r="B30" s="38" t="s">
        <v>71</v>
      </c>
      <c r="C30" s="33">
        <v>1318</v>
      </c>
      <c r="D30" s="34">
        <v>1644</v>
      </c>
      <c r="E30" s="34">
        <v>412</v>
      </c>
      <c r="F30" s="35">
        <v>1678</v>
      </c>
      <c r="G30" s="35">
        <v>477</v>
      </c>
      <c r="H30" s="35">
        <v>849</v>
      </c>
      <c r="I30" s="35">
        <v>68</v>
      </c>
      <c r="J30" s="36">
        <v>0</v>
      </c>
      <c r="K30" s="36">
        <v>0</v>
      </c>
      <c r="L30" s="36">
        <v>0</v>
      </c>
      <c r="M30" s="36">
        <v>0</v>
      </c>
      <c r="N30" s="35">
        <v>68</v>
      </c>
      <c r="O30" s="36">
        <v>0</v>
      </c>
      <c r="P30" s="36">
        <v>0</v>
      </c>
      <c r="Q30" s="36">
        <v>0</v>
      </c>
      <c r="R30" s="41">
        <v>0</v>
      </c>
      <c r="S30" s="37">
        <v>25</v>
      </c>
    </row>
    <row r="31" spans="1:19" s="13" customFormat="1" ht="13.5" customHeight="1">
      <c r="A31" s="31" t="s">
        <v>72</v>
      </c>
      <c r="B31" s="38" t="s">
        <v>73</v>
      </c>
      <c r="C31" s="33">
        <v>4826</v>
      </c>
      <c r="D31" s="34">
        <v>4633</v>
      </c>
      <c r="E31" s="34">
        <v>3849</v>
      </c>
      <c r="F31" s="35">
        <v>2150</v>
      </c>
      <c r="G31" s="35">
        <v>1735</v>
      </c>
      <c r="H31" s="42">
        <v>1281</v>
      </c>
      <c r="I31" s="35">
        <v>1505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4">
        <v>1505</v>
      </c>
      <c r="S31" s="37">
        <v>26</v>
      </c>
    </row>
    <row r="32" spans="1:19" s="13" customFormat="1" ht="13.5" customHeight="1">
      <c r="A32" s="31" t="s">
        <v>74</v>
      </c>
      <c r="B32" s="38" t="s">
        <v>75</v>
      </c>
      <c r="C32" s="33">
        <v>19030</v>
      </c>
      <c r="D32" s="34">
        <v>19681</v>
      </c>
      <c r="E32" s="34">
        <v>19607</v>
      </c>
      <c r="F32" s="34">
        <v>15447</v>
      </c>
      <c r="G32" s="35">
        <v>13238</v>
      </c>
      <c r="H32" s="35">
        <v>10798</v>
      </c>
      <c r="I32" s="35">
        <v>8218</v>
      </c>
      <c r="J32" s="35">
        <v>42</v>
      </c>
      <c r="K32" s="36">
        <v>0</v>
      </c>
      <c r="L32" s="35">
        <v>840</v>
      </c>
      <c r="M32" s="35">
        <v>14</v>
      </c>
      <c r="N32" s="35">
        <v>42</v>
      </c>
      <c r="O32" s="35">
        <v>159</v>
      </c>
      <c r="P32" s="36">
        <v>0</v>
      </c>
      <c r="Q32" s="36">
        <v>0</v>
      </c>
      <c r="R32" s="34">
        <v>7121</v>
      </c>
      <c r="S32" s="37">
        <v>27</v>
      </c>
    </row>
    <row r="33" spans="1:19" s="13" customFormat="1" ht="13.5" customHeight="1">
      <c r="A33" s="31" t="s">
        <v>76</v>
      </c>
      <c r="B33" s="38" t="s">
        <v>77</v>
      </c>
      <c r="C33" s="33">
        <v>20354</v>
      </c>
      <c r="D33" s="34">
        <v>21394</v>
      </c>
      <c r="E33" s="34">
        <v>22756</v>
      </c>
      <c r="F33" s="35">
        <v>23505</v>
      </c>
      <c r="G33" s="35">
        <v>18122</v>
      </c>
      <c r="H33" s="35">
        <v>12953</v>
      </c>
      <c r="I33" s="35">
        <v>5576</v>
      </c>
      <c r="J33" s="35">
        <v>643</v>
      </c>
      <c r="K33" s="36">
        <v>0</v>
      </c>
      <c r="L33" s="36">
        <v>0</v>
      </c>
      <c r="M33" s="36">
        <v>0</v>
      </c>
      <c r="N33" s="35">
        <v>86</v>
      </c>
      <c r="O33" s="35">
        <v>86</v>
      </c>
      <c r="P33" s="36">
        <v>0</v>
      </c>
      <c r="Q33" s="36">
        <v>0</v>
      </c>
      <c r="R33" s="34">
        <v>4761</v>
      </c>
      <c r="S33" s="37">
        <v>28</v>
      </c>
    </row>
    <row r="34" spans="1:19" s="13" customFormat="1" ht="13.5" customHeight="1">
      <c r="A34" s="31" t="s">
        <v>78</v>
      </c>
      <c r="B34" s="38" t="s">
        <v>79</v>
      </c>
      <c r="C34" s="33">
        <v>1416</v>
      </c>
      <c r="D34" s="34">
        <v>1366</v>
      </c>
      <c r="E34" s="34">
        <v>430</v>
      </c>
      <c r="F34" s="35">
        <v>1021</v>
      </c>
      <c r="G34" s="35">
        <v>1315</v>
      </c>
      <c r="H34" s="35">
        <v>299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41">
        <v>0</v>
      </c>
      <c r="S34" s="37">
        <v>29</v>
      </c>
    </row>
    <row r="35" spans="1:19" s="13" customFormat="1" ht="13.5" customHeight="1">
      <c r="A35" s="31">
        <v>30</v>
      </c>
      <c r="B35" s="38" t="s">
        <v>80</v>
      </c>
      <c r="C35" s="33">
        <v>3510</v>
      </c>
      <c r="D35" s="34">
        <v>5885</v>
      </c>
      <c r="E35" s="34">
        <v>3235</v>
      </c>
      <c r="F35" s="34">
        <v>3266</v>
      </c>
      <c r="G35" s="35">
        <v>2563</v>
      </c>
      <c r="H35" s="35">
        <v>2029</v>
      </c>
      <c r="I35" s="35">
        <v>2144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4">
        <v>2144</v>
      </c>
      <c r="S35" s="37">
        <v>30</v>
      </c>
    </row>
    <row r="36" spans="1:19" s="13" customFormat="1" ht="13.5" customHeight="1">
      <c r="A36" s="31" t="s">
        <v>81</v>
      </c>
      <c r="B36" s="38" t="s">
        <v>82</v>
      </c>
      <c r="C36" s="33">
        <v>549</v>
      </c>
      <c r="D36" s="35">
        <v>1168</v>
      </c>
      <c r="E36" s="34">
        <v>332</v>
      </c>
      <c r="F36" s="35">
        <v>381</v>
      </c>
      <c r="G36" s="35">
        <v>397</v>
      </c>
      <c r="H36" s="35">
        <v>250</v>
      </c>
      <c r="I36" s="35">
        <v>210</v>
      </c>
      <c r="J36" s="35">
        <v>11</v>
      </c>
      <c r="K36" s="36">
        <v>0</v>
      </c>
      <c r="L36" s="36">
        <v>0</v>
      </c>
      <c r="M36" s="36">
        <v>0</v>
      </c>
      <c r="N36" s="36">
        <v>0</v>
      </c>
      <c r="O36" s="35">
        <v>154</v>
      </c>
      <c r="P36" s="36">
        <v>0</v>
      </c>
      <c r="Q36" s="36">
        <v>0</v>
      </c>
      <c r="R36" s="34">
        <v>45</v>
      </c>
      <c r="S36" s="37">
        <v>31</v>
      </c>
    </row>
    <row r="37" spans="1:19" s="13" customFormat="1" ht="13.5" customHeight="1">
      <c r="A37" s="31" t="s">
        <v>83</v>
      </c>
      <c r="B37" s="38" t="s">
        <v>84</v>
      </c>
      <c r="C37" s="33">
        <v>5901</v>
      </c>
      <c r="D37" s="34">
        <v>6153</v>
      </c>
      <c r="E37" s="34">
        <v>3778</v>
      </c>
      <c r="F37" s="35">
        <v>3881</v>
      </c>
      <c r="G37" s="35">
        <v>3051</v>
      </c>
      <c r="H37" s="35">
        <v>1904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41">
        <v>0</v>
      </c>
      <c r="S37" s="37">
        <v>32</v>
      </c>
    </row>
    <row r="38" spans="1:19" s="13" customFormat="1" ht="13.5" customHeight="1">
      <c r="A38" s="31" t="s">
        <v>85</v>
      </c>
      <c r="B38" s="38" t="s">
        <v>86</v>
      </c>
      <c r="C38" s="33">
        <v>30874</v>
      </c>
      <c r="D38" s="34">
        <v>27482</v>
      </c>
      <c r="E38" s="34">
        <v>19567</v>
      </c>
      <c r="F38" s="35">
        <v>16226</v>
      </c>
      <c r="G38" s="35">
        <v>12578</v>
      </c>
      <c r="H38" s="35">
        <v>9583</v>
      </c>
      <c r="I38" s="35">
        <v>5588</v>
      </c>
      <c r="J38" s="35">
        <v>163</v>
      </c>
      <c r="K38" s="36">
        <v>0</v>
      </c>
      <c r="L38" s="35">
        <v>33</v>
      </c>
      <c r="M38" s="36">
        <v>0</v>
      </c>
      <c r="N38" s="35">
        <v>135</v>
      </c>
      <c r="O38" s="35">
        <v>2959</v>
      </c>
      <c r="P38" s="36">
        <v>0</v>
      </c>
      <c r="Q38" s="36">
        <v>0</v>
      </c>
      <c r="R38" s="34">
        <v>2298</v>
      </c>
      <c r="S38" s="37">
        <v>33</v>
      </c>
    </row>
    <row r="39" spans="1:19" s="13" customFormat="1" ht="13.5" customHeight="1">
      <c r="A39" s="31" t="s">
        <v>87</v>
      </c>
      <c r="B39" s="38" t="s">
        <v>88</v>
      </c>
      <c r="C39" s="33">
        <v>24414</v>
      </c>
      <c r="D39" s="34">
        <v>29585</v>
      </c>
      <c r="E39" s="35">
        <v>21961</v>
      </c>
      <c r="F39" s="35">
        <v>19672</v>
      </c>
      <c r="G39" s="35">
        <v>16407</v>
      </c>
      <c r="H39" s="35">
        <v>14261</v>
      </c>
      <c r="I39" s="35">
        <v>8839</v>
      </c>
      <c r="J39" s="35">
        <v>640</v>
      </c>
      <c r="K39" s="36">
        <v>0</v>
      </c>
      <c r="L39" s="35">
        <v>1573</v>
      </c>
      <c r="M39" s="36">
        <v>0</v>
      </c>
      <c r="N39" s="35">
        <v>101</v>
      </c>
      <c r="O39" s="35">
        <v>5862</v>
      </c>
      <c r="P39" s="36">
        <v>0</v>
      </c>
      <c r="Q39" s="36">
        <v>0</v>
      </c>
      <c r="R39" s="34">
        <v>663</v>
      </c>
      <c r="S39" s="37">
        <v>34</v>
      </c>
    </row>
    <row r="40" spans="1:19" s="13" customFormat="1" ht="13.5" customHeight="1">
      <c r="A40" s="31" t="s">
        <v>89</v>
      </c>
      <c r="B40" s="38" t="s">
        <v>90</v>
      </c>
      <c r="C40" s="33">
        <v>29225</v>
      </c>
      <c r="D40" s="34">
        <v>29738</v>
      </c>
      <c r="E40" s="35">
        <v>28045</v>
      </c>
      <c r="F40" s="35">
        <v>24273</v>
      </c>
      <c r="G40" s="35">
        <v>19183</v>
      </c>
      <c r="H40" s="35">
        <v>12011</v>
      </c>
      <c r="I40" s="35">
        <v>5034</v>
      </c>
      <c r="J40" s="35">
        <v>288</v>
      </c>
      <c r="K40" s="36">
        <v>0</v>
      </c>
      <c r="L40" s="36">
        <v>0</v>
      </c>
      <c r="M40" s="36">
        <v>0</v>
      </c>
      <c r="N40" s="35">
        <v>2674</v>
      </c>
      <c r="O40" s="35">
        <v>44</v>
      </c>
      <c r="P40" s="36">
        <v>0</v>
      </c>
      <c r="Q40" s="36">
        <v>0</v>
      </c>
      <c r="R40" s="34">
        <v>2028</v>
      </c>
      <c r="S40" s="37">
        <v>35</v>
      </c>
    </row>
    <row r="41" spans="1:19" s="13" customFormat="1" ht="13.5" customHeight="1">
      <c r="A41" s="31" t="s">
        <v>91</v>
      </c>
      <c r="B41" s="38" t="s">
        <v>92</v>
      </c>
      <c r="C41" s="33">
        <v>2878</v>
      </c>
      <c r="D41" s="34">
        <v>4182</v>
      </c>
      <c r="E41" s="35">
        <v>5166</v>
      </c>
      <c r="F41" s="35">
        <v>6069</v>
      </c>
      <c r="G41" s="35">
        <v>6442</v>
      </c>
      <c r="H41" s="35">
        <v>610</v>
      </c>
      <c r="I41" s="35">
        <v>292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5">
        <v>22</v>
      </c>
      <c r="P41" s="36">
        <v>0</v>
      </c>
      <c r="Q41" s="36">
        <v>0</v>
      </c>
      <c r="R41" s="34">
        <v>270</v>
      </c>
      <c r="S41" s="37">
        <v>36</v>
      </c>
    </row>
    <row r="42" spans="1:19" s="13" customFormat="1" ht="13.5" customHeight="1">
      <c r="A42" s="31" t="s">
        <v>93</v>
      </c>
      <c r="B42" s="38" t="s">
        <v>94</v>
      </c>
      <c r="C42" s="33">
        <v>2290</v>
      </c>
      <c r="D42" s="35">
        <v>2451</v>
      </c>
      <c r="E42" s="35">
        <v>1796</v>
      </c>
      <c r="F42" s="35">
        <v>1152</v>
      </c>
      <c r="G42" s="35">
        <v>805</v>
      </c>
      <c r="H42" s="35">
        <v>572</v>
      </c>
      <c r="I42" s="35">
        <v>740</v>
      </c>
      <c r="J42" s="35">
        <v>67</v>
      </c>
      <c r="K42" s="36">
        <v>0</v>
      </c>
      <c r="L42" s="36">
        <v>0</v>
      </c>
      <c r="M42" s="36">
        <v>0</v>
      </c>
      <c r="N42" s="36">
        <v>0</v>
      </c>
      <c r="O42" s="35">
        <v>143</v>
      </c>
      <c r="P42" s="36">
        <v>0</v>
      </c>
      <c r="Q42" s="36">
        <v>0</v>
      </c>
      <c r="R42" s="34">
        <v>530</v>
      </c>
      <c r="S42" s="37">
        <v>37</v>
      </c>
    </row>
    <row r="43" spans="1:19" s="13" customFormat="1" ht="13.5" customHeight="1">
      <c r="A43" s="31" t="s">
        <v>95</v>
      </c>
      <c r="B43" s="38" t="s">
        <v>96</v>
      </c>
      <c r="C43" s="33">
        <v>1183</v>
      </c>
      <c r="D43" s="34">
        <v>1839</v>
      </c>
      <c r="E43" s="34">
        <v>1510</v>
      </c>
      <c r="F43" s="35">
        <v>1223</v>
      </c>
      <c r="G43" s="35">
        <v>1382</v>
      </c>
      <c r="H43" s="35">
        <v>867</v>
      </c>
      <c r="I43" s="35">
        <v>26</v>
      </c>
      <c r="J43" s="35">
        <v>11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4">
        <v>15</v>
      </c>
      <c r="S43" s="37">
        <v>38</v>
      </c>
    </row>
    <row r="44" spans="1:19" s="13" customFormat="1" ht="13.5" customHeight="1">
      <c r="A44" s="31" t="s">
        <v>97</v>
      </c>
      <c r="B44" s="38" t="s">
        <v>98</v>
      </c>
      <c r="C44" s="33">
        <v>501</v>
      </c>
      <c r="D44" s="34">
        <v>543</v>
      </c>
      <c r="E44" s="34">
        <v>628</v>
      </c>
      <c r="F44" s="34">
        <v>433</v>
      </c>
      <c r="G44" s="35">
        <v>132</v>
      </c>
      <c r="H44" s="41">
        <v>0</v>
      </c>
      <c r="I44" s="41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7">
        <v>39</v>
      </c>
    </row>
    <row r="45" spans="1:19" s="13" customFormat="1" ht="13.5" customHeight="1">
      <c r="A45" s="31" t="s">
        <v>99</v>
      </c>
      <c r="B45" s="38" t="s">
        <v>100</v>
      </c>
      <c r="C45" s="33">
        <v>130776</v>
      </c>
      <c r="D45" s="34">
        <v>124473</v>
      </c>
      <c r="E45" s="35">
        <v>105353</v>
      </c>
      <c r="F45" s="35">
        <v>86956</v>
      </c>
      <c r="G45" s="35">
        <v>69973</v>
      </c>
      <c r="H45" s="35">
        <v>60500</v>
      </c>
      <c r="I45" s="35">
        <v>13812</v>
      </c>
      <c r="J45" s="35">
        <v>441</v>
      </c>
      <c r="K45" s="36">
        <v>0</v>
      </c>
      <c r="L45" s="35">
        <v>660</v>
      </c>
      <c r="M45" s="35">
        <v>167</v>
      </c>
      <c r="N45" s="35">
        <v>1709</v>
      </c>
      <c r="O45" s="35">
        <v>45</v>
      </c>
      <c r="P45" s="36">
        <v>0</v>
      </c>
      <c r="Q45" s="34">
        <v>90</v>
      </c>
      <c r="R45" s="34">
        <v>10700</v>
      </c>
      <c r="S45" s="37">
        <v>40</v>
      </c>
    </row>
    <row r="46" spans="1:19" s="13" customFormat="1" ht="13.5" customHeight="1">
      <c r="A46" s="31" t="s">
        <v>101</v>
      </c>
      <c r="B46" s="38" t="s">
        <v>102</v>
      </c>
      <c r="C46" s="33">
        <v>14571</v>
      </c>
      <c r="D46" s="34">
        <v>13428</v>
      </c>
      <c r="E46" s="35">
        <v>10968</v>
      </c>
      <c r="F46" s="35">
        <v>11349</v>
      </c>
      <c r="G46" s="35">
        <v>8753</v>
      </c>
      <c r="H46" s="35">
        <v>7620</v>
      </c>
      <c r="I46" s="35">
        <v>8640</v>
      </c>
      <c r="J46" s="36">
        <v>0</v>
      </c>
      <c r="K46" s="36">
        <v>0</v>
      </c>
      <c r="L46" s="35">
        <v>136</v>
      </c>
      <c r="M46" s="36">
        <v>0</v>
      </c>
      <c r="N46" s="36">
        <v>0</v>
      </c>
      <c r="O46" s="36">
        <v>0</v>
      </c>
      <c r="P46" s="36">
        <v>0</v>
      </c>
      <c r="Q46" s="34">
        <v>110</v>
      </c>
      <c r="R46" s="34">
        <v>8394</v>
      </c>
      <c r="S46" s="37">
        <v>41</v>
      </c>
    </row>
    <row r="47" spans="1:19" s="13" customFormat="1" ht="13.5" customHeight="1">
      <c r="A47" s="31" t="s">
        <v>103</v>
      </c>
      <c r="B47" s="38" t="s">
        <v>104</v>
      </c>
      <c r="C47" s="33">
        <v>817</v>
      </c>
      <c r="D47" s="35">
        <v>976</v>
      </c>
      <c r="E47" s="35">
        <v>643</v>
      </c>
      <c r="F47" s="35">
        <v>1281</v>
      </c>
      <c r="G47" s="35">
        <v>528</v>
      </c>
      <c r="H47" s="35">
        <v>157</v>
      </c>
      <c r="I47" s="35">
        <v>105</v>
      </c>
      <c r="J47" s="36">
        <v>0</v>
      </c>
      <c r="K47" s="36">
        <v>0</v>
      </c>
      <c r="L47" s="36">
        <v>0</v>
      </c>
      <c r="M47" s="36">
        <v>0</v>
      </c>
      <c r="N47" s="35">
        <v>105</v>
      </c>
      <c r="O47" s="36">
        <v>0</v>
      </c>
      <c r="P47" s="36">
        <v>0</v>
      </c>
      <c r="Q47" s="36">
        <v>0</v>
      </c>
      <c r="R47" s="41">
        <v>0</v>
      </c>
      <c r="S47" s="37">
        <v>42</v>
      </c>
    </row>
    <row r="48" spans="1:19" s="13" customFormat="1" ht="13.5" customHeight="1">
      <c r="A48" s="31" t="s">
        <v>105</v>
      </c>
      <c r="B48" s="38" t="s">
        <v>106</v>
      </c>
      <c r="C48" s="33">
        <v>35007</v>
      </c>
      <c r="D48" s="35">
        <v>33544</v>
      </c>
      <c r="E48" s="35">
        <v>26144</v>
      </c>
      <c r="F48" s="35">
        <v>24496</v>
      </c>
      <c r="G48" s="35">
        <v>19698</v>
      </c>
      <c r="H48" s="35">
        <v>14943</v>
      </c>
      <c r="I48" s="35">
        <v>10250</v>
      </c>
      <c r="J48" s="35">
        <v>390</v>
      </c>
      <c r="K48" s="36">
        <v>0</v>
      </c>
      <c r="L48" s="36">
        <v>0</v>
      </c>
      <c r="M48" s="36">
        <v>0</v>
      </c>
      <c r="N48" s="35">
        <v>1161</v>
      </c>
      <c r="O48" s="35">
        <v>690</v>
      </c>
      <c r="P48" s="36">
        <v>0</v>
      </c>
      <c r="Q48" s="36">
        <v>0</v>
      </c>
      <c r="R48" s="34">
        <v>8009</v>
      </c>
      <c r="S48" s="37">
        <v>43</v>
      </c>
    </row>
    <row r="49" spans="1:19" s="30" customFormat="1" ht="27.75" customHeight="1">
      <c r="A49" s="43" t="s">
        <v>107</v>
      </c>
      <c r="B49" s="44" t="s">
        <v>108</v>
      </c>
      <c r="C49" s="45">
        <v>41010</v>
      </c>
      <c r="D49" s="46">
        <v>38562</v>
      </c>
      <c r="E49" s="47">
        <v>31792</v>
      </c>
      <c r="F49" s="47">
        <v>31844</v>
      </c>
      <c r="G49" s="47">
        <v>24712</v>
      </c>
      <c r="H49" s="47">
        <v>19395</v>
      </c>
      <c r="I49" s="47">
        <v>6131</v>
      </c>
      <c r="J49" s="47">
        <v>11</v>
      </c>
      <c r="K49" s="27">
        <v>0</v>
      </c>
      <c r="L49" s="47">
        <v>6120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48">
        <v>44</v>
      </c>
    </row>
    <row r="50" spans="1:19" s="13" customFormat="1" ht="13.5" customHeight="1">
      <c r="A50" s="31" t="s">
        <v>109</v>
      </c>
      <c r="B50" s="38" t="s">
        <v>110</v>
      </c>
      <c r="C50" s="33">
        <v>33003</v>
      </c>
      <c r="D50" s="35">
        <v>33739</v>
      </c>
      <c r="E50" s="35">
        <v>30561</v>
      </c>
      <c r="F50" s="35">
        <v>37752</v>
      </c>
      <c r="G50" s="35">
        <v>29333</v>
      </c>
      <c r="H50" s="35">
        <v>24628</v>
      </c>
      <c r="I50" s="35">
        <v>4983</v>
      </c>
      <c r="J50" s="35">
        <v>22</v>
      </c>
      <c r="K50" s="36">
        <v>0</v>
      </c>
      <c r="L50" s="36">
        <v>0</v>
      </c>
      <c r="M50" s="36">
        <v>0</v>
      </c>
      <c r="N50" s="35">
        <v>4322</v>
      </c>
      <c r="O50" s="36">
        <v>0</v>
      </c>
      <c r="P50" s="36">
        <v>0</v>
      </c>
      <c r="Q50" s="36">
        <v>0</v>
      </c>
      <c r="R50" s="34">
        <v>639</v>
      </c>
      <c r="S50" s="37">
        <v>45</v>
      </c>
    </row>
    <row r="51" spans="1:19" s="13" customFormat="1" ht="13.5" customHeight="1">
      <c r="A51" s="31" t="s">
        <v>111</v>
      </c>
      <c r="B51" s="38" t="s">
        <v>112</v>
      </c>
      <c r="C51" s="33">
        <v>10122</v>
      </c>
      <c r="D51" s="34">
        <v>7479</v>
      </c>
      <c r="E51" s="35">
        <v>6660</v>
      </c>
      <c r="F51" s="35">
        <v>2476</v>
      </c>
      <c r="G51" s="35">
        <v>6661</v>
      </c>
      <c r="H51" s="35">
        <v>726</v>
      </c>
      <c r="I51" s="35">
        <v>409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4">
        <v>409</v>
      </c>
      <c r="S51" s="37">
        <v>46</v>
      </c>
    </row>
    <row r="52" spans="1:19" s="13" customFormat="1" ht="13.5" customHeight="1">
      <c r="A52" s="31" t="s">
        <v>113</v>
      </c>
      <c r="B52" s="38" t="s">
        <v>114</v>
      </c>
      <c r="C52" s="49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41">
        <v>0</v>
      </c>
      <c r="S52" s="37">
        <v>47</v>
      </c>
    </row>
    <row r="53" spans="1:19" s="13" customFormat="1" ht="13.5" customHeight="1">
      <c r="A53" s="50"/>
      <c r="B53" s="51"/>
      <c r="C53" s="52"/>
      <c r="D53" s="53"/>
      <c r="E53" s="53"/>
      <c r="F53" s="53"/>
      <c r="G53" s="53"/>
      <c r="H53" s="53"/>
      <c r="I53" s="53"/>
      <c r="J53" s="53"/>
      <c r="K53" s="53"/>
      <c r="L53" s="53"/>
      <c r="M53" s="54"/>
      <c r="N53" s="54"/>
      <c r="O53" s="54"/>
      <c r="P53" s="54"/>
      <c r="Q53" s="54"/>
      <c r="R53" s="54"/>
      <c r="S53" s="55"/>
    </row>
    <row r="54" spans="1:12" s="13" customFormat="1" ht="15" customHeight="1">
      <c r="A54" s="56"/>
      <c r="B54" s="57" t="s">
        <v>115</v>
      </c>
      <c r="C54" s="58"/>
      <c r="D54" s="58"/>
      <c r="E54" s="57"/>
      <c r="F54" s="56"/>
      <c r="G54" s="57"/>
      <c r="H54" s="57"/>
      <c r="I54" s="57"/>
      <c r="J54" s="59" t="s">
        <v>116</v>
      </c>
      <c r="L54" s="57"/>
    </row>
    <row r="55" spans="1:12" s="13" customFormat="1" ht="15" customHeight="1">
      <c r="A55" s="56"/>
      <c r="B55" s="60" t="s">
        <v>117</v>
      </c>
      <c r="C55" s="58"/>
      <c r="D55" s="58"/>
      <c r="E55" s="57"/>
      <c r="F55" s="56"/>
      <c r="G55" s="57"/>
      <c r="H55" s="57"/>
      <c r="I55" s="57"/>
      <c r="J55" s="57"/>
      <c r="K55" s="57"/>
      <c r="L55" s="57"/>
    </row>
    <row r="56" spans="1:12" ht="17.25">
      <c r="A56" s="1"/>
      <c r="B56" s="60"/>
      <c r="C56" s="3"/>
      <c r="D56" s="3"/>
      <c r="E56" s="3"/>
      <c r="F56" s="1"/>
      <c r="G56" s="3"/>
      <c r="H56" s="3"/>
      <c r="I56" s="3"/>
      <c r="J56" s="3"/>
      <c r="K56" s="3"/>
      <c r="L56" s="3"/>
    </row>
    <row r="57" spans="1:12" ht="17.25">
      <c r="A57" s="1"/>
      <c r="B57" s="3"/>
      <c r="C57" s="3"/>
      <c r="D57" s="3"/>
      <c r="E57" s="3"/>
      <c r="F57" s="1"/>
      <c r="G57" s="3"/>
      <c r="H57" s="3"/>
      <c r="I57" s="3"/>
      <c r="J57" s="3"/>
      <c r="K57" s="3"/>
      <c r="L57" s="3"/>
    </row>
    <row r="58" spans="1:12" ht="17.25">
      <c r="A58" s="61"/>
      <c r="B58" s="62"/>
      <c r="C58" s="62"/>
      <c r="D58" s="62"/>
      <c r="E58" s="62"/>
      <c r="F58" s="61"/>
      <c r="G58" s="62"/>
      <c r="H58" s="62"/>
      <c r="I58" s="62"/>
      <c r="J58" s="62"/>
      <c r="K58" s="62"/>
      <c r="L58" s="62"/>
    </row>
  </sheetData>
  <sheetProtection/>
  <mergeCells count="4">
    <mergeCell ref="E1:I1"/>
    <mergeCell ref="A3:B3"/>
    <mergeCell ref="A4:B4"/>
    <mergeCell ref="A5:B5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65" r:id="rId1"/>
  <colBreaks count="1" manualBreakCount="1">
    <brk id="9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8"/>
  <sheetViews>
    <sheetView tabSelected="1" zoomScaleSheetLayoutView="100" zoomScalePageLayoutView="0" workbookViewId="0" topLeftCell="E34">
      <selection activeCell="R51" sqref="R51"/>
    </sheetView>
  </sheetViews>
  <sheetFormatPr defaultColWidth="10.66015625" defaultRowHeight="18"/>
  <cols>
    <col min="1" max="1" width="2.58203125" style="63" customWidth="1"/>
    <col min="2" max="2" width="8.58203125" style="4" customWidth="1"/>
    <col min="3" max="5" width="10.58203125" style="4" customWidth="1"/>
    <col min="6" max="6" width="10.58203125" style="63" customWidth="1"/>
    <col min="7" max="9" width="10.58203125" style="4" customWidth="1"/>
    <col min="10" max="17" width="10.08203125" style="4" customWidth="1"/>
    <col min="18" max="18" width="10.58203125" style="4" customWidth="1"/>
    <col min="19" max="19" width="3.83203125" style="4" customWidth="1"/>
    <col min="20" max="16384" width="10.58203125" style="4" customWidth="1"/>
  </cols>
  <sheetData>
    <row r="1" spans="1:12" ht="26.25" customHeight="1">
      <c r="A1" s="1"/>
      <c r="B1" s="2"/>
      <c r="C1" s="2"/>
      <c r="D1" s="2"/>
      <c r="E1" s="64"/>
      <c r="F1" s="64"/>
      <c r="G1" s="64"/>
      <c r="H1" s="64"/>
      <c r="I1" s="64"/>
      <c r="J1" s="3"/>
      <c r="K1" s="3"/>
      <c r="L1" s="3"/>
    </row>
    <row r="2" spans="1:12" s="8" customFormat="1" ht="20.25" customHeight="1">
      <c r="A2" s="5"/>
      <c r="B2" s="6"/>
      <c r="C2" s="7"/>
      <c r="E2" s="9"/>
      <c r="F2" s="10" t="s">
        <v>118</v>
      </c>
      <c r="G2" s="9"/>
      <c r="J2" s="9"/>
      <c r="K2" s="9"/>
      <c r="L2" s="9"/>
    </row>
    <row r="3" spans="1:12" s="13" customFormat="1" ht="15" customHeight="1" thickBot="1">
      <c r="A3" s="65" t="s">
        <v>1</v>
      </c>
      <c r="B3" s="66"/>
      <c r="C3" s="11"/>
      <c r="D3" s="11"/>
      <c r="E3" s="11"/>
      <c r="F3" s="12"/>
      <c r="G3" s="11"/>
      <c r="H3" s="11"/>
      <c r="I3" s="11"/>
      <c r="J3" s="11"/>
      <c r="K3" s="11"/>
      <c r="L3" s="11"/>
    </row>
    <row r="4" spans="1:19" s="13" customFormat="1" ht="39" customHeight="1" thickTop="1">
      <c r="A4" s="67" t="s">
        <v>119</v>
      </c>
      <c r="B4" s="68"/>
      <c r="C4" s="14" t="s">
        <v>120</v>
      </c>
      <c r="D4" s="14" t="s">
        <v>121</v>
      </c>
      <c r="E4" s="14" t="s">
        <v>122</v>
      </c>
      <c r="F4" s="15" t="s">
        <v>123</v>
      </c>
      <c r="G4" s="16" t="s">
        <v>124</v>
      </c>
      <c r="H4" s="14" t="s">
        <v>125</v>
      </c>
      <c r="I4" s="17" t="s">
        <v>126</v>
      </c>
      <c r="J4" s="18" t="s">
        <v>127</v>
      </c>
      <c r="K4" s="19" t="s">
        <v>128</v>
      </c>
      <c r="L4" s="20" t="s">
        <v>129</v>
      </c>
      <c r="M4" s="21" t="s">
        <v>130</v>
      </c>
      <c r="N4" s="22" t="s">
        <v>131</v>
      </c>
      <c r="O4" s="22" t="s">
        <v>132</v>
      </c>
      <c r="P4" s="23" t="s">
        <v>133</v>
      </c>
      <c r="Q4" s="23" t="s">
        <v>134</v>
      </c>
      <c r="R4" s="24" t="s">
        <v>135</v>
      </c>
      <c r="S4" s="21" t="s">
        <v>136</v>
      </c>
    </row>
    <row r="5" spans="1:19" s="30" customFormat="1" ht="28.5" customHeight="1">
      <c r="A5" s="69" t="s">
        <v>20</v>
      </c>
      <c r="B5" s="70"/>
      <c r="C5" s="25">
        <f aca="true" t="shared" si="0" ref="C5:R5">SUM(C6:C52)</f>
        <v>518017</v>
      </c>
      <c r="D5" s="26">
        <f t="shared" si="0"/>
        <v>519800</v>
      </c>
      <c r="E5" s="26">
        <f t="shared" si="0"/>
        <v>445225</v>
      </c>
      <c r="F5" s="26">
        <f t="shared" si="0"/>
        <v>411262</v>
      </c>
      <c r="G5" s="26">
        <f t="shared" si="0"/>
        <v>339281</v>
      </c>
      <c r="H5" s="26">
        <f t="shared" si="0"/>
        <v>266475</v>
      </c>
      <c r="I5" s="26">
        <f t="shared" si="0"/>
        <v>152301</v>
      </c>
      <c r="J5" s="26">
        <f t="shared" si="0"/>
        <v>4425</v>
      </c>
      <c r="K5" s="26">
        <f t="shared" si="0"/>
        <v>703</v>
      </c>
      <c r="L5" s="26">
        <f t="shared" si="0"/>
        <v>21190</v>
      </c>
      <c r="M5" s="26">
        <f t="shared" si="0"/>
        <v>1378</v>
      </c>
      <c r="N5" s="26">
        <f t="shared" si="0"/>
        <v>20382</v>
      </c>
      <c r="O5" s="26">
        <f t="shared" si="0"/>
        <v>13406</v>
      </c>
      <c r="P5" s="26">
        <f t="shared" si="0"/>
        <v>492</v>
      </c>
      <c r="Q5" s="26">
        <f t="shared" si="0"/>
        <v>733</v>
      </c>
      <c r="R5" s="28">
        <f t="shared" si="0"/>
        <v>89592</v>
      </c>
      <c r="S5" s="29" t="s">
        <v>137</v>
      </c>
    </row>
    <row r="6" spans="1:19" s="13" customFormat="1" ht="13.5" customHeight="1">
      <c r="A6" s="31" t="s">
        <v>22</v>
      </c>
      <c r="B6" s="32" t="s">
        <v>23</v>
      </c>
      <c r="C6" s="33">
        <v>3811</v>
      </c>
      <c r="D6" s="34">
        <v>3142</v>
      </c>
      <c r="E6" s="35">
        <v>2703</v>
      </c>
      <c r="F6" s="35">
        <v>2140</v>
      </c>
      <c r="G6" s="35">
        <v>2320</v>
      </c>
      <c r="H6" s="35">
        <v>3621</v>
      </c>
      <c r="I6" s="35">
        <v>2610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4">
        <v>2610</v>
      </c>
      <c r="S6" s="37">
        <v>1</v>
      </c>
    </row>
    <row r="7" spans="1:19" s="13" customFormat="1" ht="13.5" customHeight="1">
      <c r="A7" s="31" t="s">
        <v>24</v>
      </c>
      <c r="B7" s="38" t="s">
        <v>25</v>
      </c>
      <c r="C7" s="33">
        <v>2787</v>
      </c>
      <c r="D7" s="34">
        <v>3513</v>
      </c>
      <c r="E7" s="35">
        <v>2321</v>
      </c>
      <c r="F7" s="35">
        <v>2050</v>
      </c>
      <c r="G7" s="35">
        <v>2673</v>
      </c>
      <c r="H7" s="35">
        <v>4062</v>
      </c>
      <c r="I7" s="35">
        <v>1404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4">
        <v>1404</v>
      </c>
      <c r="S7" s="37">
        <v>2</v>
      </c>
    </row>
    <row r="8" spans="1:19" s="13" customFormat="1" ht="13.5" customHeight="1">
      <c r="A8" s="31" t="s">
        <v>26</v>
      </c>
      <c r="B8" s="38" t="s">
        <v>27</v>
      </c>
      <c r="C8" s="33">
        <v>2964</v>
      </c>
      <c r="D8" s="34">
        <v>3020</v>
      </c>
      <c r="E8" s="35">
        <v>2932</v>
      </c>
      <c r="F8" s="35">
        <v>4624</v>
      </c>
      <c r="G8" s="35">
        <v>3173</v>
      </c>
      <c r="H8" s="35">
        <v>2053</v>
      </c>
      <c r="I8" s="35">
        <v>890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4">
        <v>890</v>
      </c>
      <c r="S8" s="37">
        <v>3</v>
      </c>
    </row>
    <row r="9" spans="1:19" s="13" customFormat="1" ht="13.5" customHeight="1">
      <c r="A9" s="31" t="s">
        <v>28</v>
      </c>
      <c r="B9" s="38" t="s">
        <v>29</v>
      </c>
      <c r="C9" s="33">
        <v>912</v>
      </c>
      <c r="D9" s="34">
        <v>808</v>
      </c>
      <c r="E9" s="35">
        <v>990</v>
      </c>
      <c r="F9" s="35">
        <v>968</v>
      </c>
      <c r="G9" s="35">
        <v>582</v>
      </c>
      <c r="H9" s="35">
        <v>378</v>
      </c>
      <c r="I9" s="35">
        <v>770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4">
        <v>770</v>
      </c>
      <c r="S9" s="37">
        <v>4</v>
      </c>
    </row>
    <row r="10" spans="1:19" s="13" customFormat="1" ht="13.5" customHeight="1">
      <c r="A10" s="31" t="s">
        <v>30</v>
      </c>
      <c r="B10" s="38" t="s">
        <v>138</v>
      </c>
      <c r="C10" s="33">
        <v>4446</v>
      </c>
      <c r="D10" s="34">
        <v>4552</v>
      </c>
      <c r="E10" s="35">
        <v>3878</v>
      </c>
      <c r="F10" s="35">
        <v>4699</v>
      </c>
      <c r="G10" s="35">
        <v>4278</v>
      </c>
      <c r="H10" s="35">
        <v>4245</v>
      </c>
      <c r="I10" s="35">
        <v>410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4">
        <v>410</v>
      </c>
      <c r="S10" s="37">
        <v>5</v>
      </c>
    </row>
    <row r="11" spans="1:19" s="13" customFormat="1" ht="13.5" customHeight="1">
      <c r="A11" s="31" t="s">
        <v>32</v>
      </c>
      <c r="B11" s="38" t="s">
        <v>139</v>
      </c>
      <c r="C11" s="39">
        <v>2026</v>
      </c>
      <c r="D11" s="34">
        <v>3704</v>
      </c>
      <c r="E11" s="35">
        <v>1606</v>
      </c>
      <c r="F11" s="35">
        <v>5251</v>
      </c>
      <c r="G11" s="35">
        <v>5098</v>
      </c>
      <c r="H11" s="35">
        <v>5002</v>
      </c>
      <c r="I11" s="35">
        <v>590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4">
        <v>590</v>
      </c>
      <c r="S11" s="37">
        <v>6</v>
      </c>
    </row>
    <row r="12" spans="1:19" s="13" customFormat="1" ht="13.5" customHeight="1">
      <c r="A12" s="31" t="s">
        <v>34</v>
      </c>
      <c r="B12" s="38" t="s">
        <v>140</v>
      </c>
      <c r="C12" s="33">
        <v>4634</v>
      </c>
      <c r="D12" s="34">
        <v>3564</v>
      </c>
      <c r="E12" s="35">
        <v>2336</v>
      </c>
      <c r="F12" s="35">
        <v>2651</v>
      </c>
      <c r="G12" s="35">
        <v>2116</v>
      </c>
      <c r="H12" s="35">
        <v>1571</v>
      </c>
      <c r="I12" s="35">
        <v>840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4">
        <v>840</v>
      </c>
      <c r="S12" s="37">
        <v>7</v>
      </c>
    </row>
    <row r="13" spans="1:19" s="13" customFormat="1" ht="13.5" customHeight="1">
      <c r="A13" s="31" t="s">
        <v>36</v>
      </c>
      <c r="B13" s="38" t="s">
        <v>37</v>
      </c>
      <c r="C13" s="33">
        <v>872</v>
      </c>
      <c r="D13" s="34">
        <v>2195</v>
      </c>
      <c r="E13" s="35">
        <v>2138</v>
      </c>
      <c r="F13" s="40">
        <v>1623</v>
      </c>
      <c r="G13" s="35">
        <v>3324</v>
      </c>
      <c r="H13" s="35">
        <v>2187</v>
      </c>
      <c r="I13" s="35">
        <v>480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4">
        <v>480</v>
      </c>
      <c r="S13" s="37">
        <v>8</v>
      </c>
    </row>
    <row r="14" spans="1:19" s="13" customFormat="1" ht="13.5" customHeight="1">
      <c r="A14" s="31" t="s">
        <v>38</v>
      </c>
      <c r="B14" s="38" t="s">
        <v>39</v>
      </c>
      <c r="C14" s="33">
        <v>1565</v>
      </c>
      <c r="D14" s="34">
        <v>1496</v>
      </c>
      <c r="E14" s="35">
        <v>1252</v>
      </c>
      <c r="F14" s="35">
        <v>1167</v>
      </c>
      <c r="G14" s="35">
        <v>1189</v>
      </c>
      <c r="H14" s="35">
        <v>1085</v>
      </c>
      <c r="I14" s="35">
        <v>340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4">
        <v>340</v>
      </c>
      <c r="S14" s="37">
        <v>9</v>
      </c>
    </row>
    <row r="15" spans="1:19" s="13" customFormat="1" ht="13.5" customHeight="1">
      <c r="A15" s="31" t="s">
        <v>40</v>
      </c>
      <c r="B15" s="38" t="s">
        <v>41</v>
      </c>
      <c r="C15" s="33">
        <v>2437</v>
      </c>
      <c r="D15" s="34">
        <v>3051</v>
      </c>
      <c r="E15" s="35">
        <v>1934</v>
      </c>
      <c r="F15" s="35">
        <v>2398</v>
      </c>
      <c r="G15" s="35">
        <v>2657</v>
      </c>
      <c r="H15" s="35">
        <v>2510</v>
      </c>
      <c r="I15" s="35">
        <v>130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4">
        <v>130</v>
      </c>
      <c r="S15" s="37">
        <v>10</v>
      </c>
    </row>
    <row r="16" spans="1:19" s="13" customFormat="1" ht="13.5" customHeight="1">
      <c r="A16" s="31" t="s">
        <v>42</v>
      </c>
      <c r="B16" s="38" t="s">
        <v>43</v>
      </c>
      <c r="C16" s="33">
        <v>3595</v>
      </c>
      <c r="D16" s="34">
        <v>4022</v>
      </c>
      <c r="E16" s="35">
        <v>3244</v>
      </c>
      <c r="F16" s="35">
        <v>2882</v>
      </c>
      <c r="G16" s="35">
        <v>2272</v>
      </c>
      <c r="H16" s="35">
        <v>1775</v>
      </c>
      <c r="I16" s="35">
        <v>2353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4">
        <v>2353</v>
      </c>
      <c r="S16" s="37">
        <v>11</v>
      </c>
    </row>
    <row r="17" spans="1:19" s="13" customFormat="1" ht="13.5" customHeight="1">
      <c r="A17" s="31" t="s">
        <v>44</v>
      </c>
      <c r="B17" s="38" t="s">
        <v>45</v>
      </c>
      <c r="C17" s="33">
        <v>3540</v>
      </c>
      <c r="D17" s="34">
        <v>2992</v>
      </c>
      <c r="E17" s="35">
        <v>1406</v>
      </c>
      <c r="F17" s="35">
        <v>3371</v>
      </c>
      <c r="G17" s="35">
        <v>2331</v>
      </c>
      <c r="H17" s="35">
        <v>696</v>
      </c>
      <c r="I17" s="35">
        <v>145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4">
        <v>145</v>
      </c>
      <c r="S17" s="37">
        <v>12</v>
      </c>
    </row>
    <row r="18" spans="1:19" s="13" customFormat="1" ht="13.5" customHeight="1">
      <c r="A18" s="31" t="s">
        <v>46</v>
      </c>
      <c r="B18" s="38" t="s">
        <v>47</v>
      </c>
      <c r="C18" s="33">
        <v>8315</v>
      </c>
      <c r="D18" s="34">
        <v>7492</v>
      </c>
      <c r="E18" s="35">
        <v>6468</v>
      </c>
      <c r="F18" s="35">
        <v>7868</v>
      </c>
      <c r="G18" s="35">
        <v>6489</v>
      </c>
      <c r="H18" s="35">
        <v>5469</v>
      </c>
      <c r="I18" s="35">
        <v>3960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4">
        <v>3960</v>
      </c>
      <c r="S18" s="37">
        <v>13</v>
      </c>
    </row>
    <row r="19" spans="1:19" s="13" customFormat="1" ht="13.5" customHeight="1">
      <c r="A19" s="31" t="s">
        <v>48</v>
      </c>
      <c r="B19" s="38" t="s">
        <v>49</v>
      </c>
      <c r="C19" s="33">
        <v>12335</v>
      </c>
      <c r="D19" s="34">
        <v>12405</v>
      </c>
      <c r="E19" s="35">
        <v>12950</v>
      </c>
      <c r="F19" s="35">
        <v>7574</v>
      </c>
      <c r="G19" s="35">
        <v>6953</v>
      </c>
      <c r="H19" s="35">
        <v>4732</v>
      </c>
      <c r="I19" s="35">
        <v>3039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4">
        <v>3039</v>
      </c>
      <c r="S19" s="37">
        <v>14</v>
      </c>
    </row>
    <row r="20" spans="1:19" s="13" customFormat="1" ht="13.5" customHeight="1">
      <c r="A20" s="31" t="s">
        <v>50</v>
      </c>
      <c r="B20" s="38" t="s">
        <v>51</v>
      </c>
      <c r="C20" s="33">
        <v>7397</v>
      </c>
      <c r="D20" s="34">
        <v>8067</v>
      </c>
      <c r="E20" s="35">
        <v>8050</v>
      </c>
      <c r="F20" s="35">
        <v>7065</v>
      </c>
      <c r="G20" s="35">
        <v>7059</v>
      </c>
      <c r="H20" s="35">
        <v>7210</v>
      </c>
      <c r="I20" s="35">
        <v>7174</v>
      </c>
      <c r="J20" s="36">
        <v>0</v>
      </c>
      <c r="K20" s="36">
        <v>0</v>
      </c>
      <c r="L20" s="36">
        <v>0</v>
      </c>
      <c r="M20" s="36">
        <v>0</v>
      </c>
      <c r="N20" s="35">
        <v>15</v>
      </c>
      <c r="O20" s="36">
        <v>0</v>
      </c>
      <c r="P20" s="36">
        <v>0</v>
      </c>
      <c r="Q20" s="36">
        <v>0</v>
      </c>
      <c r="R20" s="34">
        <v>7159</v>
      </c>
      <c r="S20" s="37">
        <v>15</v>
      </c>
    </row>
    <row r="21" spans="1:19" s="13" customFormat="1" ht="13.5" customHeight="1">
      <c r="A21" s="31" t="s">
        <v>52</v>
      </c>
      <c r="B21" s="38" t="s">
        <v>53</v>
      </c>
      <c r="C21" s="33">
        <v>10495</v>
      </c>
      <c r="D21" s="34">
        <v>10612</v>
      </c>
      <c r="E21" s="35">
        <v>9043</v>
      </c>
      <c r="F21" s="35">
        <v>7087</v>
      </c>
      <c r="G21" s="35">
        <v>5750</v>
      </c>
      <c r="H21" s="35">
        <v>4892</v>
      </c>
      <c r="I21" s="35">
        <v>2275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4">
        <v>2275</v>
      </c>
      <c r="S21" s="37">
        <v>16</v>
      </c>
    </row>
    <row r="22" spans="1:19" s="13" customFormat="1" ht="13.5" customHeight="1">
      <c r="A22" s="31" t="s">
        <v>54</v>
      </c>
      <c r="B22" s="38" t="s">
        <v>55</v>
      </c>
      <c r="C22" s="33">
        <v>1547</v>
      </c>
      <c r="D22" s="34">
        <v>1476</v>
      </c>
      <c r="E22" s="35">
        <v>1589</v>
      </c>
      <c r="F22" s="35">
        <v>1336</v>
      </c>
      <c r="G22" s="35">
        <v>697</v>
      </c>
      <c r="H22" s="35">
        <v>278</v>
      </c>
      <c r="I22" s="35">
        <v>245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4">
        <v>245</v>
      </c>
      <c r="S22" s="37">
        <v>17</v>
      </c>
    </row>
    <row r="23" spans="1:19" s="13" customFormat="1" ht="13.5" customHeight="1">
      <c r="A23" s="31" t="s">
        <v>56</v>
      </c>
      <c r="B23" s="38" t="s">
        <v>57</v>
      </c>
      <c r="C23" s="33">
        <v>86</v>
      </c>
      <c r="D23" s="34">
        <v>1700</v>
      </c>
      <c r="E23" s="35">
        <v>1699</v>
      </c>
      <c r="F23" s="35">
        <v>1163</v>
      </c>
      <c r="G23" s="35">
        <v>869</v>
      </c>
      <c r="H23" s="35">
        <v>535</v>
      </c>
      <c r="I23" s="35">
        <v>185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4">
        <v>185</v>
      </c>
      <c r="S23" s="37">
        <v>18</v>
      </c>
    </row>
    <row r="24" spans="1:19" s="13" customFormat="1" ht="13.5" customHeight="1">
      <c r="A24" s="31" t="s">
        <v>58</v>
      </c>
      <c r="B24" s="38" t="s">
        <v>59</v>
      </c>
      <c r="C24" s="33">
        <v>114</v>
      </c>
      <c r="D24" s="34">
        <v>299</v>
      </c>
      <c r="E24" s="35">
        <v>334</v>
      </c>
      <c r="F24" s="35">
        <v>496</v>
      </c>
      <c r="G24" s="35">
        <v>195</v>
      </c>
      <c r="H24" s="35">
        <v>130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7">
        <v>19</v>
      </c>
    </row>
    <row r="25" spans="1:19" s="13" customFormat="1" ht="13.5" customHeight="1">
      <c r="A25" s="31" t="s">
        <v>60</v>
      </c>
      <c r="B25" s="38" t="s">
        <v>61</v>
      </c>
      <c r="C25" s="33">
        <v>3319</v>
      </c>
      <c r="D25" s="34">
        <v>3658</v>
      </c>
      <c r="E25" s="35">
        <v>3674</v>
      </c>
      <c r="F25" s="35">
        <v>4186</v>
      </c>
      <c r="G25" s="35">
        <v>3142</v>
      </c>
      <c r="H25" s="35">
        <v>2733</v>
      </c>
      <c r="I25" s="35">
        <v>1060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4">
        <v>1060</v>
      </c>
      <c r="S25" s="37">
        <v>20</v>
      </c>
    </row>
    <row r="26" spans="1:19" s="13" customFormat="1" ht="13.5" customHeight="1">
      <c r="A26" s="31" t="s">
        <v>62</v>
      </c>
      <c r="B26" s="38" t="s">
        <v>141</v>
      </c>
      <c r="C26" s="33">
        <v>2861</v>
      </c>
      <c r="D26" s="35">
        <v>3366</v>
      </c>
      <c r="E26" s="35">
        <v>2924</v>
      </c>
      <c r="F26" s="35">
        <v>1502</v>
      </c>
      <c r="G26" s="35">
        <v>1318</v>
      </c>
      <c r="H26" s="35">
        <v>776</v>
      </c>
      <c r="I26" s="35">
        <v>865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4">
        <v>865</v>
      </c>
      <c r="S26" s="37">
        <v>21</v>
      </c>
    </row>
    <row r="27" spans="1:19" s="13" customFormat="1" ht="13.5" customHeight="1">
      <c r="A27" s="31" t="s">
        <v>64</v>
      </c>
      <c r="B27" s="38" t="s">
        <v>142</v>
      </c>
      <c r="C27" s="33">
        <v>5567</v>
      </c>
      <c r="D27" s="35">
        <v>5949</v>
      </c>
      <c r="E27" s="35">
        <v>4153</v>
      </c>
      <c r="F27" s="35">
        <v>4723</v>
      </c>
      <c r="G27" s="35">
        <v>3694</v>
      </c>
      <c r="H27" s="35">
        <v>3370</v>
      </c>
      <c r="I27" s="35">
        <v>2455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4">
        <v>2455</v>
      </c>
      <c r="S27" s="37">
        <v>22</v>
      </c>
    </row>
    <row r="28" spans="1:19" s="13" customFormat="1" ht="13.5" customHeight="1">
      <c r="A28" s="31" t="s">
        <v>66</v>
      </c>
      <c r="B28" s="38" t="s">
        <v>67</v>
      </c>
      <c r="C28" s="33">
        <v>13155</v>
      </c>
      <c r="D28" s="34">
        <v>13341</v>
      </c>
      <c r="E28" s="34">
        <v>17800</v>
      </c>
      <c r="F28" s="35">
        <v>14641</v>
      </c>
      <c r="G28" s="35">
        <v>10771</v>
      </c>
      <c r="H28" s="35">
        <v>9044</v>
      </c>
      <c r="I28" s="35">
        <v>3886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5">
        <v>11</v>
      </c>
      <c r="P28" s="36">
        <v>0</v>
      </c>
      <c r="Q28" s="36">
        <v>0</v>
      </c>
      <c r="R28" s="34">
        <v>3875</v>
      </c>
      <c r="S28" s="37">
        <v>23</v>
      </c>
    </row>
    <row r="29" spans="1:19" s="13" customFormat="1" ht="13.5" customHeight="1">
      <c r="A29" s="31" t="s">
        <v>68</v>
      </c>
      <c r="B29" s="38" t="s">
        <v>69</v>
      </c>
      <c r="C29" s="33">
        <v>5662</v>
      </c>
      <c r="D29" s="34">
        <v>5431</v>
      </c>
      <c r="E29" s="34">
        <v>4608</v>
      </c>
      <c r="F29" s="35">
        <v>3266</v>
      </c>
      <c r="G29" s="35">
        <v>2846</v>
      </c>
      <c r="H29" s="35">
        <v>1885</v>
      </c>
      <c r="I29" s="13">
        <v>1450</v>
      </c>
      <c r="J29" s="36">
        <v>0</v>
      </c>
      <c r="K29" s="36">
        <v>0</v>
      </c>
      <c r="L29" s="36">
        <v>0</v>
      </c>
      <c r="M29" s="36">
        <v>0</v>
      </c>
      <c r="N29" s="35">
        <v>15</v>
      </c>
      <c r="O29" s="36">
        <v>0</v>
      </c>
      <c r="P29" s="36">
        <v>0</v>
      </c>
      <c r="Q29" s="36">
        <v>0</v>
      </c>
      <c r="R29" s="34">
        <v>1435</v>
      </c>
      <c r="S29" s="37">
        <v>24</v>
      </c>
    </row>
    <row r="30" spans="1:19" s="13" customFormat="1" ht="13.5" customHeight="1">
      <c r="A30" s="31" t="s">
        <v>70</v>
      </c>
      <c r="B30" s="38" t="s">
        <v>71</v>
      </c>
      <c r="C30" s="33">
        <v>1318</v>
      </c>
      <c r="D30" s="34">
        <v>1644</v>
      </c>
      <c r="E30" s="34">
        <v>412</v>
      </c>
      <c r="F30" s="35">
        <v>1678</v>
      </c>
      <c r="G30" s="35">
        <v>477</v>
      </c>
      <c r="H30" s="35">
        <v>849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41">
        <v>0</v>
      </c>
      <c r="S30" s="37">
        <v>25</v>
      </c>
    </row>
    <row r="31" spans="1:19" s="13" customFormat="1" ht="13.5" customHeight="1">
      <c r="A31" s="31" t="s">
        <v>72</v>
      </c>
      <c r="B31" s="38" t="s">
        <v>73</v>
      </c>
      <c r="C31" s="33">
        <v>4826</v>
      </c>
      <c r="D31" s="34">
        <v>4633</v>
      </c>
      <c r="E31" s="34">
        <v>3849</v>
      </c>
      <c r="F31" s="35">
        <v>2150</v>
      </c>
      <c r="G31" s="35">
        <v>1735</v>
      </c>
      <c r="H31" s="42">
        <v>1281</v>
      </c>
      <c r="I31" s="35">
        <v>950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4">
        <v>950</v>
      </c>
      <c r="S31" s="37">
        <v>26</v>
      </c>
    </row>
    <row r="32" spans="1:19" s="13" customFormat="1" ht="13.5" customHeight="1">
      <c r="A32" s="31" t="s">
        <v>74</v>
      </c>
      <c r="B32" s="38" t="s">
        <v>143</v>
      </c>
      <c r="C32" s="33">
        <v>19030</v>
      </c>
      <c r="D32" s="34">
        <v>19681</v>
      </c>
      <c r="E32" s="34">
        <v>19607</v>
      </c>
      <c r="F32" s="34">
        <v>15447</v>
      </c>
      <c r="G32" s="35">
        <v>13238</v>
      </c>
      <c r="H32" s="35">
        <v>10798</v>
      </c>
      <c r="I32" s="35">
        <v>8224</v>
      </c>
      <c r="J32" s="36">
        <v>0</v>
      </c>
      <c r="K32" s="36">
        <v>0</v>
      </c>
      <c r="L32" s="35">
        <v>70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4">
        <v>8154</v>
      </c>
      <c r="S32" s="37">
        <v>27</v>
      </c>
    </row>
    <row r="33" spans="1:19" s="13" customFormat="1" ht="13.5" customHeight="1">
      <c r="A33" s="31" t="s">
        <v>76</v>
      </c>
      <c r="B33" s="38" t="s">
        <v>144</v>
      </c>
      <c r="C33" s="33">
        <v>20354</v>
      </c>
      <c r="D33" s="34">
        <v>21394</v>
      </c>
      <c r="E33" s="34">
        <v>22756</v>
      </c>
      <c r="F33" s="35">
        <v>23505</v>
      </c>
      <c r="G33" s="35">
        <v>18122</v>
      </c>
      <c r="H33" s="35">
        <v>12953</v>
      </c>
      <c r="I33" s="35">
        <v>4659</v>
      </c>
      <c r="J33" s="35">
        <v>11</v>
      </c>
      <c r="K33" s="36">
        <v>0</v>
      </c>
      <c r="L33" s="36">
        <v>0</v>
      </c>
      <c r="M33" s="36">
        <v>0</v>
      </c>
      <c r="N33" s="36">
        <v>0</v>
      </c>
      <c r="O33" s="35">
        <v>18</v>
      </c>
      <c r="P33" s="36">
        <v>0</v>
      </c>
      <c r="Q33" s="36">
        <v>0</v>
      </c>
      <c r="R33" s="34">
        <v>4630</v>
      </c>
      <c r="S33" s="37">
        <v>28</v>
      </c>
    </row>
    <row r="34" spans="1:19" s="13" customFormat="1" ht="13.5" customHeight="1">
      <c r="A34" s="31" t="s">
        <v>78</v>
      </c>
      <c r="B34" s="38" t="s">
        <v>145</v>
      </c>
      <c r="C34" s="33">
        <v>1416</v>
      </c>
      <c r="D34" s="34">
        <v>1366</v>
      </c>
      <c r="E34" s="34">
        <v>430</v>
      </c>
      <c r="F34" s="35">
        <v>1021</v>
      </c>
      <c r="G34" s="35">
        <v>1315</v>
      </c>
      <c r="H34" s="35">
        <v>299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41">
        <v>0</v>
      </c>
      <c r="S34" s="37">
        <v>29</v>
      </c>
    </row>
    <row r="35" spans="1:19" s="13" customFormat="1" ht="13.5" customHeight="1">
      <c r="A35" s="31">
        <v>30</v>
      </c>
      <c r="B35" s="38" t="s">
        <v>146</v>
      </c>
      <c r="C35" s="33">
        <v>3510</v>
      </c>
      <c r="D35" s="34">
        <v>5885</v>
      </c>
      <c r="E35" s="34">
        <v>3235</v>
      </c>
      <c r="F35" s="34">
        <v>3266</v>
      </c>
      <c r="G35" s="35">
        <v>2563</v>
      </c>
      <c r="H35" s="35">
        <v>2029</v>
      </c>
      <c r="I35" s="35">
        <v>1995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4">
        <v>1995</v>
      </c>
      <c r="S35" s="37">
        <v>30</v>
      </c>
    </row>
    <row r="36" spans="1:19" s="13" customFormat="1" ht="13.5" customHeight="1">
      <c r="A36" s="31" t="s">
        <v>81</v>
      </c>
      <c r="B36" s="38" t="s">
        <v>82</v>
      </c>
      <c r="C36" s="33">
        <v>549</v>
      </c>
      <c r="D36" s="35">
        <v>1168</v>
      </c>
      <c r="E36" s="34">
        <v>332</v>
      </c>
      <c r="F36" s="35">
        <v>381</v>
      </c>
      <c r="G36" s="35">
        <v>397</v>
      </c>
      <c r="H36" s="35">
        <v>250</v>
      </c>
      <c r="I36" s="35">
        <v>45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4">
        <v>45</v>
      </c>
      <c r="S36" s="37">
        <v>31</v>
      </c>
    </row>
    <row r="37" spans="1:19" s="13" customFormat="1" ht="13.5" customHeight="1">
      <c r="A37" s="31" t="s">
        <v>83</v>
      </c>
      <c r="B37" s="38" t="s">
        <v>84</v>
      </c>
      <c r="C37" s="33">
        <v>5901</v>
      </c>
      <c r="D37" s="34">
        <v>6153</v>
      </c>
      <c r="E37" s="34">
        <v>3778</v>
      </c>
      <c r="F37" s="35">
        <v>3881</v>
      </c>
      <c r="G37" s="35">
        <v>3051</v>
      </c>
      <c r="H37" s="35">
        <v>1904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41">
        <v>0</v>
      </c>
      <c r="S37" s="37">
        <v>32</v>
      </c>
    </row>
    <row r="38" spans="1:19" s="13" customFormat="1" ht="13.5" customHeight="1">
      <c r="A38" s="31" t="s">
        <v>85</v>
      </c>
      <c r="B38" s="38" t="s">
        <v>86</v>
      </c>
      <c r="C38" s="33">
        <v>30874</v>
      </c>
      <c r="D38" s="34">
        <v>27482</v>
      </c>
      <c r="E38" s="34">
        <v>19567</v>
      </c>
      <c r="F38" s="35">
        <v>16226</v>
      </c>
      <c r="G38" s="35">
        <v>12578</v>
      </c>
      <c r="H38" s="35">
        <v>9583</v>
      </c>
      <c r="I38" s="35">
        <v>1935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4">
        <v>1935</v>
      </c>
      <c r="S38" s="37">
        <v>33</v>
      </c>
    </row>
    <row r="39" spans="1:19" s="13" customFormat="1" ht="13.5" customHeight="1">
      <c r="A39" s="31" t="s">
        <v>87</v>
      </c>
      <c r="B39" s="38" t="s">
        <v>88</v>
      </c>
      <c r="C39" s="33">
        <v>24414</v>
      </c>
      <c r="D39" s="34">
        <v>29585</v>
      </c>
      <c r="E39" s="35">
        <v>21961</v>
      </c>
      <c r="F39" s="35">
        <v>19672</v>
      </c>
      <c r="G39" s="35">
        <v>16407</v>
      </c>
      <c r="H39" s="35">
        <v>14261</v>
      </c>
      <c r="I39" s="35">
        <v>10502</v>
      </c>
      <c r="J39" s="35">
        <v>1003</v>
      </c>
      <c r="K39" s="36">
        <v>0</v>
      </c>
      <c r="L39" s="35">
        <v>1211</v>
      </c>
      <c r="M39" s="35">
        <v>11</v>
      </c>
      <c r="N39" s="35">
        <v>203</v>
      </c>
      <c r="O39" s="35">
        <v>7337</v>
      </c>
      <c r="P39" s="36">
        <v>0</v>
      </c>
      <c r="Q39" s="35">
        <v>33</v>
      </c>
      <c r="R39" s="34">
        <v>704</v>
      </c>
      <c r="S39" s="37">
        <v>34</v>
      </c>
    </row>
    <row r="40" spans="1:19" s="13" customFormat="1" ht="13.5" customHeight="1">
      <c r="A40" s="31" t="s">
        <v>89</v>
      </c>
      <c r="B40" s="38" t="s">
        <v>90</v>
      </c>
      <c r="C40" s="33">
        <v>29225</v>
      </c>
      <c r="D40" s="34">
        <v>29738</v>
      </c>
      <c r="E40" s="35">
        <v>28045</v>
      </c>
      <c r="F40" s="35">
        <v>24273</v>
      </c>
      <c r="G40" s="35">
        <v>19183</v>
      </c>
      <c r="H40" s="35">
        <v>12011</v>
      </c>
      <c r="I40" s="35">
        <v>7084</v>
      </c>
      <c r="J40" s="35">
        <v>436</v>
      </c>
      <c r="K40" s="36">
        <v>0</v>
      </c>
      <c r="L40" s="36">
        <v>0</v>
      </c>
      <c r="M40" s="36">
        <v>0</v>
      </c>
      <c r="N40" s="35">
        <v>3565</v>
      </c>
      <c r="O40" s="35">
        <v>141</v>
      </c>
      <c r="P40" s="35">
        <v>242</v>
      </c>
      <c r="Q40" s="35">
        <v>35</v>
      </c>
      <c r="R40" s="34">
        <v>2665</v>
      </c>
      <c r="S40" s="37">
        <v>35</v>
      </c>
    </row>
    <row r="41" spans="1:19" s="13" customFormat="1" ht="13.5" customHeight="1">
      <c r="A41" s="31" t="s">
        <v>91</v>
      </c>
      <c r="B41" s="38" t="s">
        <v>147</v>
      </c>
      <c r="C41" s="33">
        <v>2878</v>
      </c>
      <c r="D41" s="34">
        <v>4182</v>
      </c>
      <c r="E41" s="35">
        <v>5166</v>
      </c>
      <c r="F41" s="35">
        <v>6069</v>
      </c>
      <c r="G41" s="35">
        <v>6442</v>
      </c>
      <c r="H41" s="35">
        <v>610</v>
      </c>
      <c r="I41" s="35">
        <v>150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4">
        <v>150</v>
      </c>
      <c r="S41" s="37">
        <v>36</v>
      </c>
    </row>
    <row r="42" spans="1:19" s="13" customFormat="1" ht="13.5" customHeight="1">
      <c r="A42" s="31" t="s">
        <v>93</v>
      </c>
      <c r="B42" s="38" t="s">
        <v>148</v>
      </c>
      <c r="C42" s="33">
        <v>2290</v>
      </c>
      <c r="D42" s="35">
        <v>2451</v>
      </c>
      <c r="E42" s="35">
        <v>1796</v>
      </c>
      <c r="F42" s="35">
        <v>1152</v>
      </c>
      <c r="G42" s="35">
        <v>805</v>
      </c>
      <c r="H42" s="35">
        <v>572</v>
      </c>
      <c r="I42" s="35">
        <v>360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4">
        <v>360</v>
      </c>
      <c r="S42" s="37">
        <v>37</v>
      </c>
    </row>
    <row r="43" spans="1:19" s="13" customFormat="1" ht="13.5" customHeight="1">
      <c r="A43" s="31" t="s">
        <v>95</v>
      </c>
      <c r="B43" s="38" t="s">
        <v>149</v>
      </c>
      <c r="C43" s="33">
        <v>1183</v>
      </c>
      <c r="D43" s="34">
        <v>1839</v>
      </c>
      <c r="E43" s="34">
        <v>1510</v>
      </c>
      <c r="F43" s="35">
        <v>1223</v>
      </c>
      <c r="G43" s="35">
        <v>1382</v>
      </c>
      <c r="H43" s="35">
        <v>867</v>
      </c>
      <c r="I43" s="35">
        <v>25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4">
        <v>25</v>
      </c>
      <c r="S43" s="37">
        <v>38</v>
      </c>
    </row>
    <row r="44" spans="1:19" s="13" customFormat="1" ht="13.5" customHeight="1">
      <c r="A44" s="31" t="s">
        <v>97</v>
      </c>
      <c r="B44" s="38" t="s">
        <v>150</v>
      </c>
      <c r="C44" s="33">
        <v>501</v>
      </c>
      <c r="D44" s="34">
        <v>543</v>
      </c>
      <c r="E44" s="34">
        <v>628</v>
      </c>
      <c r="F44" s="34">
        <v>433</v>
      </c>
      <c r="G44" s="35">
        <v>132</v>
      </c>
      <c r="H44" s="41">
        <v>0</v>
      </c>
      <c r="I44" s="41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7">
        <v>39</v>
      </c>
    </row>
    <row r="45" spans="1:19" s="13" customFormat="1" ht="13.5" customHeight="1">
      <c r="A45" s="31" t="s">
        <v>99</v>
      </c>
      <c r="B45" s="38" t="s">
        <v>100</v>
      </c>
      <c r="C45" s="33">
        <v>130776</v>
      </c>
      <c r="D45" s="34">
        <v>124473</v>
      </c>
      <c r="E45" s="35">
        <v>105353</v>
      </c>
      <c r="F45" s="35">
        <v>86956</v>
      </c>
      <c r="G45" s="35">
        <v>69973</v>
      </c>
      <c r="H45" s="35">
        <v>60500</v>
      </c>
      <c r="I45" s="35">
        <v>33361</v>
      </c>
      <c r="J45" s="35">
        <v>2634</v>
      </c>
      <c r="K45" s="35">
        <v>703</v>
      </c>
      <c r="L45" s="35">
        <v>1131</v>
      </c>
      <c r="M45" s="35">
        <v>1367</v>
      </c>
      <c r="N45" s="35">
        <v>8233</v>
      </c>
      <c r="O45" s="35">
        <v>4823</v>
      </c>
      <c r="P45" s="35">
        <v>250</v>
      </c>
      <c r="Q45" s="34">
        <v>566</v>
      </c>
      <c r="R45" s="34">
        <v>13654</v>
      </c>
      <c r="S45" s="37">
        <v>40</v>
      </c>
    </row>
    <row r="46" spans="1:19" s="13" customFormat="1" ht="13.5" customHeight="1">
      <c r="A46" s="31" t="s">
        <v>101</v>
      </c>
      <c r="B46" s="38" t="s">
        <v>102</v>
      </c>
      <c r="C46" s="33">
        <v>14571</v>
      </c>
      <c r="D46" s="34">
        <v>13428</v>
      </c>
      <c r="E46" s="35">
        <v>10968</v>
      </c>
      <c r="F46" s="35">
        <v>11349</v>
      </c>
      <c r="G46" s="35">
        <v>8753</v>
      </c>
      <c r="H46" s="35">
        <v>7620</v>
      </c>
      <c r="I46" s="35">
        <v>7043</v>
      </c>
      <c r="J46" s="36">
        <v>0</v>
      </c>
      <c r="K46" s="36">
        <v>0</v>
      </c>
      <c r="L46" s="35">
        <v>238</v>
      </c>
      <c r="M46" s="36">
        <v>0</v>
      </c>
      <c r="N46" s="36">
        <v>0</v>
      </c>
      <c r="O46" s="36">
        <v>0</v>
      </c>
      <c r="P46" s="36">
        <v>0</v>
      </c>
      <c r="Q46" s="34">
        <v>99</v>
      </c>
      <c r="R46" s="34">
        <v>6706</v>
      </c>
      <c r="S46" s="37">
        <v>41</v>
      </c>
    </row>
    <row r="47" spans="1:19" s="13" customFormat="1" ht="13.5" customHeight="1">
      <c r="A47" s="31" t="s">
        <v>103</v>
      </c>
      <c r="B47" s="38" t="s">
        <v>104</v>
      </c>
      <c r="C47" s="33">
        <v>817</v>
      </c>
      <c r="D47" s="35">
        <v>976</v>
      </c>
      <c r="E47" s="35">
        <v>643</v>
      </c>
      <c r="F47" s="35">
        <v>1281</v>
      </c>
      <c r="G47" s="35">
        <v>528</v>
      </c>
      <c r="H47" s="35">
        <v>157</v>
      </c>
      <c r="I47" s="35">
        <v>75</v>
      </c>
      <c r="J47" s="36">
        <v>0</v>
      </c>
      <c r="K47" s="36">
        <v>0</v>
      </c>
      <c r="L47" s="36">
        <v>0</v>
      </c>
      <c r="M47" s="36">
        <v>0</v>
      </c>
      <c r="N47" s="35">
        <v>75</v>
      </c>
      <c r="O47" s="36">
        <v>0</v>
      </c>
      <c r="P47" s="36">
        <v>0</v>
      </c>
      <c r="Q47" s="36">
        <v>0</v>
      </c>
      <c r="R47" s="41">
        <v>0</v>
      </c>
      <c r="S47" s="37">
        <v>42</v>
      </c>
    </row>
    <row r="48" spans="1:19" s="13" customFormat="1" ht="13.5" customHeight="1">
      <c r="A48" s="31" t="s">
        <v>105</v>
      </c>
      <c r="B48" s="38" t="s">
        <v>106</v>
      </c>
      <c r="C48" s="33">
        <v>35007</v>
      </c>
      <c r="D48" s="35">
        <v>33544</v>
      </c>
      <c r="E48" s="35">
        <v>26144</v>
      </c>
      <c r="F48" s="35">
        <v>24496</v>
      </c>
      <c r="G48" s="35">
        <v>19698</v>
      </c>
      <c r="H48" s="35">
        <v>14943</v>
      </c>
      <c r="I48" s="35">
        <v>12021</v>
      </c>
      <c r="J48" s="36">
        <v>0</v>
      </c>
      <c r="K48" s="36">
        <v>0</v>
      </c>
      <c r="L48" s="35">
        <v>960</v>
      </c>
      <c r="M48" s="36">
        <v>0</v>
      </c>
      <c r="N48" s="35">
        <v>2148</v>
      </c>
      <c r="O48" s="35">
        <v>1076</v>
      </c>
      <c r="P48" s="36">
        <v>0</v>
      </c>
      <c r="Q48" s="36">
        <v>0</v>
      </c>
      <c r="R48" s="34">
        <v>7837</v>
      </c>
      <c r="S48" s="37">
        <v>43</v>
      </c>
    </row>
    <row r="49" spans="1:19" s="30" customFormat="1" ht="27.75" customHeight="1">
      <c r="A49" s="43" t="s">
        <v>107</v>
      </c>
      <c r="B49" s="44" t="s">
        <v>108</v>
      </c>
      <c r="C49" s="45">
        <v>41010</v>
      </c>
      <c r="D49" s="46">
        <v>38562</v>
      </c>
      <c r="E49" s="47">
        <v>31792</v>
      </c>
      <c r="F49" s="47">
        <v>31844</v>
      </c>
      <c r="G49" s="47">
        <v>24712</v>
      </c>
      <c r="H49" s="47">
        <v>19395</v>
      </c>
      <c r="I49" s="47">
        <v>11718</v>
      </c>
      <c r="J49" s="27">
        <v>0</v>
      </c>
      <c r="K49" s="27">
        <v>0</v>
      </c>
      <c r="L49" s="47">
        <v>11220</v>
      </c>
      <c r="M49" s="27">
        <v>0</v>
      </c>
      <c r="N49" s="47">
        <v>442</v>
      </c>
      <c r="O49" s="27">
        <v>0</v>
      </c>
      <c r="P49" s="27">
        <v>0</v>
      </c>
      <c r="Q49" s="27">
        <v>0</v>
      </c>
      <c r="R49" s="46">
        <v>56</v>
      </c>
      <c r="S49" s="48">
        <v>44</v>
      </c>
    </row>
    <row r="50" spans="1:19" s="13" customFormat="1" ht="13.5" customHeight="1">
      <c r="A50" s="31" t="s">
        <v>109</v>
      </c>
      <c r="B50" s="38" t="s">
        <v>110</v>
      </c>
      <c r="C50" s="33">
        <v>33003</v>
      </c>
      <c r="D50" s="35">
        <v>33739</v>
      </c>
      <c r="E50" s="35">
        <v>30561</v>
      </c>
      <c r="F50" s="35">
        <v>37752</v>
      </c>
      <c r="G50" s="35">
        <v>29333</v>
      </c>
      <c r="H50" s="35">
        <v>24628</v>
      </c>
      <c r="I50" s="35">
        <v>14096</v>
      </c>
      <c r="J50" s="35">
        <v>341</v>
      </c>
      <c r="K50" s="36">
        <v>0</v>
      </c>
      <c r="L50" s="35">
        <v>6360</v>
      </c>
      <c r="M50" s="36">
        <v>0</v>
      </c>
      <c r="N50" s="35">
        <v>5686</v>
      </c>
      <c r="O50" s="36">
        <v>0</v>
      </c>
      <c r="P50" s="36">
        <v>0</v>
      </c>
      <c r="Q50" s="36">
        <v>0</v>
      </c>
      <c r="R50" s="34">
        <v>1709</v>
      </c>
      <c r="S50" s="37">
        <v>45</v>
      </c>
    </row>
    <row r="51" spans="1:19" s="13" customFormat="1" ht="13.5" customHeight="1">
      <c r="A51" s="31" t="s">
        <v>111</v>
      </c>
      <c r="B51" s="38" t="s">
        <v>112</v>
      </c>
      <c r="C51" s="33">
        <v>10122</v>
      </c>
      <c r="D51" s="34">
        <v>7479</v>
      </c>
      <c r="E51" s="35">
        <v>6660</v>
      </c>
      <c r="F51" s="35">
        <v>2476</v>
      </c>
      <c r="G51" s="35">
        <v>6661</v>
      </c>
      <c r="H51" s="35">
        <v>726</v>
      </c>
      <c r="I51" s="35">
        <v>502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4">
        <v>502</v>
      </c>
      <c r="S51" s="37">
        <v>46</v>
      </c>
    </row>
    <row r="52" spans="1:19" s="13" customFormat="1" ht="13.5" customHeight="1">
      <c r="A52" s="31" t="s">
        <v>113</v>
      </c>
      <c r="B52" s="38" t="s">
        <v>114</v>
      </c>
      <c r="C52" s="49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41">
        <v>0</v>
      </c>
      <c r="S52" s="37">
        <v>47</v>
      </c>
    </row>
    <row r="53" spans="1:19" s="13" customFormat="1" ht="13.5" customHeight="1">
      <c r="A53" s="50"/>
      <c r="B53" s="51"/>
      <c r="C53" s="52"/>
      <c r="D53" s="53"/>
      <c r="E53" s="53"/>
      <c r="F53" s="53"/>
      <c r="G53" s="53"/>
      <c r="H53" s="53"/>
      <c r="I53" s="53"/>
      <c r="J53" s="53"/>
      <c r="K53" s="53"/>
      <c r="L53" s="53"/>
      <c r="M53" s="54"/>
      <c r="N53" s="54"/>
      <c r="O53" s="54"/>
      <c r="P53" s="54"/>
      <c r="Q53" s="54"/>
      <c r="R53" s="54"/>
      <c r="S53" s="55"/>
    </row>
    <row r="54" spans="1:12" s="13" customFormat="1" ht="15" customHeight="1">
      <c r="A54" s="56"/>
      <c r="B54" s="57" t="s">
        <v>115</v>
      </c>
      <c r="C54" s="58"/>
      <c r="D54" s="58"/>
      <c r="E54" s="57"/>
      <c r="F54" s="56"/>
      <c r="G54" s="57"/>
      <c r="H54" s="57"/>
      <c r="I54" s="57"/>
      <c r="J54" s="59" t="s">
        <v>151</v>
      </c>
      <c r="L54" s="57"/>
    </row>
    <row r="55" spans="1:12" s="13" customFormat="1" ht="15" customHeight="1">
      <c r="A55" s="56"/>
      <c r="B55" s="60" t="s">
        <v>152</v>
      </c>
      <c r="C55" s="58"/>
      <c r="D55" s="58"/>
      <c r="E55" s="57"/>
      <c r="F55" s="56"/>
      <c r="G55" s="57"/>
      <c r="H55" s="57"/>
      <c r="I55" s="57"/>
      <c r="J55" s="57"/>
      <c r="K55" s="57"/>
      <c r="L55" s="57"/>
    </row>
    <row r="56" spans="1:12" ht="17.25">
      <c r="A56" s="1"/>
      <c r="B56" s="60"/>
      <c r="C56" s="3"/>
      <c r="D56" s="3"/>
      <c r="E56" s="3"/>
      <c r="F56" s="1"/>
      <c r="G56" s="3"/>
      <c r="H56" s="3"/>
      <c r="I56" s="3"/>
      <c r="J56" s="3"/>
      <c r="K56" s="3"/>
      <c r="L56" s="3"/>
    </row>
    <row r="57" spans="1:12" ht="17.25">
      <c r="A57" s="1"/>
      <c r="B57" s="3"/>
      <c r="C57" s="3"/>
      <c r="D57" s="3"/>
      <c r="E57" s="3"/>
      <c r="F57" s="1"/>
      <c r="G57" s="3"/>
      <c r="H57" s="3"/>
      <c r="I57" s="3"/>
      <c r="J57" s="3"/>
      <c r="K57" s="3"/>
      <c r="L57" s="3"/>
    </row>
    <row r="58" spans="1:12" ht="17.25">
      <c r="A58" s="61"/>
      <c r="B58" s="62"/>
      <c r="C58" s="62"/>
      <c r="D58" s="62"/>
      <c r="E58" s="62"/>
      <c r="F58" s="61"/>
      <c r="G58" s="62"/>
      <c r="H58" s="62"/>
      <c r="I58" s="62"/>
      <c r="J58" s="62"/>
      <c r="K58" s="62"/>
      <c r="L58" s="62"/>
    </row>
  </sheetData>
  <sheetProtection/>
  <mergeCells count="4">
    <mergeCell ref="E1:I1"/>
    <mergeCell ref="A3:B3"/>
    <mergeCell ref="A4:B4"/>
    <mergeCell ref="A5:B5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65" r:id="rId1"/>
  <colBreaks count="1" manualBreakCount="1">
    <brk id="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2009-04-16T00:45:17Z</dcterms:created>
  <dcterms:modified xsi:type="dcterms:W3CDTF">2009-04-16T03:05:10Z</dcterms:modified>
  <cp:category/>
  <cp:version/>
  <cp:contentType/>
  <cp:contentStatus/>
</cp:coreProperties>
</file>