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'136'!$A$1:$S$30</definedName>
  </definedNames>
  <calcPr fullCalcOnLoad="1"/>
</workbook>
</file>

<file path=xl/sharedStrings.xml><?xml version="1.0" encoding="utf-8"?>
<sst xmlns="http://schemas.openxmlformats.org/spreadsheetml/2006/main" count="53" uniqueCount="44">
  <si>
    <t>13.  金                   融</t>
  </si>
  <si>
    <t>136.  金  融  機  関  別  預  金  お  よ  び  貸  出</t>
  </si>
  <si>
    <t>(単位  100万円)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</si>
  <si>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</si>
  <si>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</si>
  <si>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</si>
  <si>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</si>
  <si>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</si>
  <si>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</si>
  <si>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</si>
  <si>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相互銀行</t>
  </si>
  <si>
    <t>信用金庫</t>
  </si>
  <si>
    <t>信用組合</t>
  </si>
  <si>
    <t>郵便局</t>
  </si>
  <si>
    <t>農協</t>
  </si>
  <si>
    <t>漁協</t>
  </si>
  <si>
    <t>※(1)</t>
  </si>
  <si>
    <t>※(2)</t>
  </si>
  <si>
    <t>労働金庫</t>
  </si>
  <si>
    <t>その他</t>
  </si>
  <si>
    <t>昭和 57年</t>
  </si>
  <si>
    <t xml:space="preserve">   58</t>
  </si>
  <si>
    <t xml:space="preserve">   59</t>
  </si>
  <si>
    <t xml:space="preserve">   60</t>
  </si>
  <si>
    <t xml:space="preserve">   61</t>
  </si>
  <si>
    <t>61年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</si>
  <si>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</si>
  <si>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</si>
  <si>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</si>
  <si>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</si>
  <si>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</si>
  <si>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</si>
  <si>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</si>
  <si>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</si>
  <si>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</si>
  <si>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</si>
  <si>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</si>
  <si>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　資料：</t>
  </si>
  <si>
    <t>日本銀行大分支店</t>
  </si>
  <si>
    <t>　※(1)</t>
  </si>
  <si>
    <t>信託銀行の信託勘定＋商工中金、農協共済のほか農中、信農連､信漁連の系統外貯金の合計。</t>
  </si>
  <si>
    <t>　　　 注） 59年４月より西日本銀行が相互銀行から銀行へ転換した。</t>
  </si>
  <si>
    <t xml:space="preserve">  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</si>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</sst>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 quotePrefix="1">
      <alignment horizontal="centerContinuous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3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49" fontId="23" fillId="0" borderId="11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11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 quotePrefix="1">
      <alignment horizontal="center"/>
      <protection locked="0"/>
    </xf>
    <xf numFmtId="3" fontId="23" fillId="0" borderId="21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 quotePrefix="1">
      <alignment horizontal="left"/>
      <protection locked="0"/>
    </xf>
    <xf numFmtId="3" fontId="23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 horizontal="left"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3984375" style="65" customWidth="1"/>
    <col min="2" max="2" width="10.09765625" style="65" customWidth="1"/>
    <col min="3" max="3" width="10.19921875" style="65" customWidth="1"/>
    <col min="4" max="10" width="9" style="65" customWidth="1"/>
    <col min="11" max="11" width="10.59765625" style="65" customWidth="1"/>
    <col min="12" max="17" width="9.59765625" style="65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3</v>
      </c>
      <c r="S3" s="14"/>
    </row>
    <row r="4" spans="1:25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20"/>
      <c r="K4" s="17"/>
      <c r="L4" s="18"/>
      <c r="M4" s="18" t="s">
        <v>5</v>
      </c>
      <c r="N4" s="18"/>
      <c r="O4" s="18"/>
      <c r="P4" s="18"/>
      <c r="Q4" s="18"/>
      <c r="R4" s="21"/>
      <c r="S4" s="22" t="s">
        <v>6</v>
      </c>
      <c r="T4" s="23"/>
      <c r="U4" s="23"/>
      <c r="V4" s="23"/>
      <c r="W4" s="23"/>
      <c r="X4" s="23"/>
      <c r="Y4" s="23"/>
    </row>
    <row r="5" spans="1:19" s="24" customFormat="1" ht="13.5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8" t="s">
        <v>16</v>
      </c>
      <c r="K5" s="29" t="s">
        <v>8</v>
      </c>
      <c r="L5" s="26" t="s">
        <v>9</v>
      </c>
      <c r="M5" s="26" t="s">
        <v>10</v>
      </c>
      <c r="N5" s="26" t="s">
        <v>11</v>
      </c>
      <c r="O5" s="27" t="s">
        <v>12</v>
      </c>
      <c r="P5" s="26" t="s">
        <v>14</v>
      </c>
      <c r="Q5" s="26" t="s">
        <v>15</v>
      </c>
      <c r="R5" s="30" t="s">
        <v>17</v>
      </c>
      <c r="S5" s="31"/>
    </row>
    <row r="6" spans="1:19" s="24" customFormat="1" ht="13.5">
      <c r="A6" s="32"/>
      <c r="B6" s="33"/>
      <c r="C6" s="33"/>
      <c r="D6" s="33"/>
      <c r="E6" s="33"/>
      <c r="F6" s="34" t="s">
        <v>18</v>
      </c>
      <c r="G6" s="33"/>
      <c r="H6" s="33"/>
      <c r="I6" s="33"/>
      <c r="J6" s="34" t="s">
        <v>19</v>
      </c>
      <c r="K6" s="35"/>
      <c r="L6" s="33"/>
      <c r="M6" s="33"/>
      <c r="N6" s="33"/>
      <c r="O6" s="34" t="s">
        <v>18</v>
      </c>
      <c r="P6" s="33"/>
      <c r="Q6" s="33"/>
      <c r="R6" s="36" t="s">
        <v>19</v>
      </c>
      <c r="S6" s="37"/>
    </row>
    <row r="7" spans="1:19" ht="13.5">
      <c r="A7" s="38" t="s">
        <v>20</v>
      </c>
      <c r="B7" s="39">
        <v>2705443</v>
      </c>
      <c r="C7" s="39">
        <v>818478</v>
      </c>
      <c r="D7" s="39">
        <v>298250</v>
      </c>
      <c r="E7" s="39">
        <v>303995</v>
      </c>
      <c r="F7" s="39">
        <v>174196</v>
      </c>
      <c r="G7" s="39">
        <v>692746</v>
      </c>
      <c r="H7" s="39">
        <v>317508</v>
      </c>
      <c r="I7" s="39">
        <v>17640</v>
      </c>
      <c r="J7" s="39">
        <v>82630</v>
      </c>
      <c r="K7" s="39">
        <v>1591549</v>
      </c>
      <c r="L7" s="39">
        <v>643573</v>
      </c>
      <c r="M7" s="39">
        <v>261419</v>
      </c>
      <c r="N7" s="39">
        <v>227826</v>
      </c>
      <c r="O7" s="39">
        <v>128500</v>
      </c>
      <c r="P7" s="39">
        <v>169145</v>
      </c>
      <c r="Q7" s="39">
        <v>18396</v>
      </c>
      <c r="R7" s="40">
        <v>142690</v>
      </c>
      <c r="S7" s="41">
        <v>57</v>
      </c>
    </row>
    <row r="8" spans="1:19" ht="13.5">
      <c r="A8" s="42" t="s">
        <v>21</v>
      </c>
      <c r="B8" s="39">
        <v>2906284</v>
      </c>
      <c r="C8" s="39">
        <v>856148</v>
      </c>
      <c r="D8" s="39">
        <v>316450</v>
      </c>
      <c r="E8" s="39">
        <v>321261</v>
      </c>
      <c r="F8" s="39">
        <v>188251</v>
      </c>
      <c r="G8" s="39">
        <v>769307</v>
      </c>
      <c r="H8" s="39">
        <v>344612</v>
      </c>
      <c r="I8" s="39">
        <v>18569</v>
      </c>
      <c r="J8" s="39">
        <v>91686</v>
      </c>
      <c r="K8" s="39">
        <v>1715996</v>
      </c>
      <c r="L8" s="39">
        <v>701970</v>
      </c>
      <c r="M8" s="39">
        <v>283080</v>
      </c>
      <c r="N8" s="39">
        <v>246071</v>
      </c>
      <c r="O8" s="39">
        <v>140226</v>
      </c>
      <c r="P8" s="39">
        <v>176643</v>
      </c>
      <c r="Q8" s="39">
        <v>18133</v>
      </c>
      <c r="R8" s="40">
        <v>149873</v>
      </c>
      <c r="S8" s="41">
        <v>58</v>
      </c>
    </row>
    <row r="9" spans="1:19" ht="13.5">
      <c r="A9" s="42" t="s">
        <v>22</v>
      </c>
      <c r="B9" s="39">
        <v>3116943</v>
      </c>
      <c r="C9" s="39">
        <v>995904</v>
      </c>
      <c r="D9" s="39">
        <v>252799</v>
      </c>
      <c r="E9" s="39">
        <v>341425</v>
      </c>
      <c r="F9" s="39">
        <v>203664</v>
      </c>
      <c r="G9" s="39">
        <v>837009</v>
      </c>
      <c r="H9" s="39">
        <v>361204</v>
      </c>
      <c r="I9" s="39">
        <v>19610</v>
      </c>
      <c r="J9" s="39">
        <v>105328</v>
      </c>
      <c r="K9" s="39">
        <v>1808479</v>
      </c>
      <c r="L9" s="39">
        <v>820235</v>
      </c>
      <c r="M9" s="39">
        <v>231237</v>
      </c>
      <c r="N9" s="39">
        <v>260461</v>
      </c>
      <c r="O9" s="39">
        <v>142124</v>
      </c>
      <c r="P9" s="39">
        <v>183023</v>
      </c>
      <c r="Q9" s="39">
        <v>18427</v>
      </c>
      <c r="R9" s="40">
        <v>152972</v>
      </c>
      <c r="S9" s="41">
        <v>59</v>
      </c>
    </row>
    <row r="10" spans="1:19" ht="13.5">
      <c r="A10" s="42" t="s">
        <v>23</v>
      </c>
      <c r="B10" s="39">
        <v>3332481</v>
      </c>
      <c r="C10" s="39">
        <v>1043468</v>
      </c>
      <c r="D10" s="39">
        <v>261957</v>
      </c>
      <c r="E10" s="39">
        <v>359500</v>
      </c>
      <c r="F10" s="39">
        <v>220543</v>
      </c>
      <c r="G10" s="39">
        <v>919562</v>
      </c>
      <c r="H10" s="39">
        <v>387995</v>
      </c>
      <c r="I10" s="39">
        <v>21141</v>
      </c>
      <c r="J10" s="39">
        <v>118315</v>
      </c>
      <c r="K10" s="39">
        <v>1869369</v>
      </c>
      <c r="L10" s="39">
        <v>855310</v>
      </c>
      <c r="M10" s="39">
        <v>238577</v>
      </c>
      <c r="N10" s="39">
        <v>264082</v>
      </c>
      <c r="O10" s="39">
        <v>149709</v>
      </c>
      <c r="P10" s="39">
        <v>188552</v>
      </c>
      <c r="Q10" s="39">
        <v>19215</v>
      </c>
      <c r="R10" s="40">
        <v>153924</v>
      </c>
      <c r="S10" s="41">
        <v>60</v>
      </c>
    </row>
    <row r="11" spans="1:19" ht="13.5">
      <c r="A11" s="43"/>
      <c r="B11" s="39"/>
      <c r="C11" s="39"/>
      <c r="D11" s="39"/>
      <c r="E11" s="44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1"/>
    </row>
    <row r="12" spans="1:19" s="49" customFormat="1" ht="13.5">
      <c r="A12" s="45" t="s">
        <v>24</v>
      </c>
      <c r="B12" s="46">
        <f>B25</f>
        <v>3503830</v>
      </c>
      <c r="C12" s="46">
        <f aca="true" t="shared" si="0" ref="C12:R12">C25</f>
        <v>1082743</v>
      </c>
      <c r="D12" s="46">
        <f t="shared" si="0"/>
        <v>270855</v>
      </c>
      <c r="E12" s="46">
        <f t="shared" si="0"/>
        <v>372590</v>
      </c>
      <c r="F12" s="46">
        <f t="shared" si="0"/>
        <v>236918</v>
      </c>
      <c r="G12" s="46">
        <f t="shared" si="0"/>
        <v>993912</v>
      </c>
      <c r="H12" s="46">
        <f t="shared" si="0"/>
        <v>400119</v>
      </c>
      <c r="I12" s="46">
        <f t="shared" si="0"/>
        <v>22067</v>
      </c>
      <c r="J12" s="46">
        <f t="shared" si="0"/>
        <v>124626</v>
      </c>
      <c r="K12" s="46">
        <f t="shared" si="0"/>
        <v>1930491</v>
      </c>
      <c r="L12" s="46">
        <f t="shared" si="0"/>
        <v>904606</v>
      </c>
      <c r="M12" s="46">
        <f t="shared" si="0"/>
        <v>243625</v>
      </c>
      <c r="N12" s="46">
        <f t="shared" si="0"/>
        <v>270295</v>
      </c>
      <c r="O12" s="46">
        <f t="shared" si="0"/>
        <v>157429</v>
      </c>
      <c r="P12" s="46">
        <f t="shared" si="0"/>
        <v>186714</v>
      </c>
      <c r="Q12" s="46">
        <f t="shared" si="0"/>
        <v>19638</v>
      </c>
      <c r="R12" s="47">
        <f t="shared" si="0"/>
        <v>148184</v>
      </c>
      <c r="S12" s="48">
        <v>61</v>
      </c>
    </row>
    <row r="13" spans="1:19" ht="13.5">
      <c r="A13" s="5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1"/>
    </row>
    <row r="14" spans="1:19" ht="13.5">
      <c r="A14" s="51" t="s">
        <v>25</v>
      </c>
      <c r="B14" s="52">
        <f>SUM(C14:J14)</f>
        <v>3237212</v>
      </c>
      <c r="C14" s="39">
        <v>1001753</v>
      </c>
      <c r="D14" s="39">
        <v>257853</v>
      </c>
      <c r="E14" s="39">
        <v>353724</v>
      </c>
      <c r="F14" s="39">
        <v>216236</v>
      </c>
      <c r="G14" s="39">
        <v>922882</v>
      </c>
      <c r="H14" s="39">
        <v>345013</v>
      </c>
      <c r="I14" s="39">
        <v>21183</v>
      </c>
      <c r="J14" s="39">
        <v>118568</v>
      </c>
      <c r="K14" s="39">
        <v>1820967</v>
      </c>
      <c r="L14" s="39">
        <v>832385</v>
      </c>
      <c r="M14" s="39">
        <v>233933</v>
      </c>
      <c r="N14" s="39">
        <v>259784</v>
      </c>
      <c r="O14" s="39">
        <v>147449</v>
      </c>
      <c r="P14" s="39">
        <v>176880</v>
      </c>
      <c r="Q14" s="39">
        <v>19081</v>
      </c>
      <c r="R14" s="40">
        <v>151455</v>
      </c>
      <c r="S14" s="41">
        <v>1</v>
      </c>
    </row>
    <row r="15" spans="1:19" ht="13.5">
      <c r="A15" s="53" t="s">
        <v>26</v>
      </c>
      <c r="B15" s="52">
        <f aca="true" t="shared" si="1" ref="B15:B25">SUM(C15:J15)</f>
        <v>3240189</v>
      </c>
      <c r="C15" s="39">
        <v>1000851</v>
      </c>
      <c r="D15" s="39">
        <v>257392</v>
      </c>
      <c r="E15" s="39">
        <v>353518</v>
      </c>
      <c r="F15" s="39">
        <v>216435</v>
      </c>
      <c r="G15" s="39">
        <v>927938</v>
      </c>
      <c r="H15" s="39">
        <v>342800</v>
      </c>
      <c r="I15" s="39">
        <v>21282</v>
      </c>
      <c r="J15" s="39">
        <v>119973</v>
      </c>
      <c r="K15" s="39">
        <v>1835226</v>
      </c>
      <c r="L15" s="39">
        <v>840446</v>
      </c>
      <c r="M15" s="39">
        <v>237122</v>
      </c>
      <c r="N15" s="39">
        <v>261370</v>
      </c>
      <c r="O15" s="39">
        <v>148760</v>
      </c>
      <c r="P15" s="39">
        <v>178176</v>
      </c>
      <c r="Q15" s="39">
        <v>19089</v>
      </c>
      <c r="R15" s="40">
        <v>150263</v>
      </c>
      <c r="S15" s="41">
        <v>2</v>
      </c>
    </row>
    <row r="16" spans="1:19" ht="13.5">
      <c r="A16" s="53" t="s">
        <v>27</v>
      </c>
      <c r="B16" s="52">
        <f t="shared" si="1"/>
        <v>3297263</v>
      </c>
      <c r="C16" s="39">
        <v>1030129</v>
      </c>
      <c r="D16" s="39">
        <v>263398</v>
      </c>
      <c r="E16" s="39">
        <v>354659</v>
      </c>
      <c r="F16" s="39">
        <v>220845</v>
      </c>
      <c r="G16" s="39">
        <v>938949</v>
      </c>
      <c r="H16" s="39">
        <v>342611</v>
      </c>
      <c r="I16" s="39">
        <v>27226</v>
      </c>
      <c r="J16" s="39">
        <v>119446</v>
      </c>
      <c r="K16" s="39">
        <v>1883258</v>
      </c>
      <c r="L16" s="39">
        <v>872533</v>
      </c>
      <c r="M16" s="39">
        <v>242372</v>
      </c>
      <c r="N16" s="39">
        <v>262616</v>
      </c>
      <c r="O16" s="39">
        <v>152329</v>
      </c>
      <c r="P16" s="39">
        <v>181356</v>
      </c>
      <c r="Q16" s="39">
        <v>19964</v>
      </c>
      <c r="R16" s="40">
        <v>152088</v>
      </c>
      <c r="S16" s="41">
        <v>3</v>
      </c>
    </row>
    <row r="17" spans="1:19" ht="13.5">
      <c r="A17" s="53" t="s">
        <v>28</v>
      </c>
      <c r="B17" s="52">
        <f t="shared" si="1"/>
        <v>3277567</v>
      </c>
      <c r="C17" s="39">
        <v>1021868</v>
      </c>
      <c r="D17" s="39">
        <v>257705</v>
      </c>
      <c r="E17" s="39">
        <v>352077</v>
      </c>
      <c r="F17" s="39">
        <v>219107</v>
      </c>
      <c r="G17" s="39">
        <v>946324</v>
      </c>
      <c r="H17" s="39">
        <v>338644</v>
      </c>
      <c r="I17" s="39">
        <v>21505</v>
      </c>
      <c r="J17" s="39">
        <v>120337</v>
      </c>
      <c r="K17" s="39">
        <v>1836146</v>
      </c>
      <c r="L17" s="39">
        <v>845879</v>
      </c>
      <c r="M17" s="39">
        <v>231721</v>
      </c>
      <c r="N17" s="39">
        <v>258557</v>
      </c>
      <c r="O17" s="39">
        <v>150051</v>
      </c>
      <c r="P17" s="39">
        <v>180744</v>
      </c>
      <c r="Q17" s="39">
        <v>19638</v>
      </c>
      <c r="R17" s="40">
        <v>149556</v>
      </c>
      <c r="S17" s="41">
        <v>4</v>
      </c>
    </row>
    <row r="18" spans="1:19" ht="13.5">
      <c r="A18" s="53" t="s">
        <v>29</v>
      </c>
      <c r="B18" s="52">
        <f t="shared" si="1"/>
        <v>3278538</v>
      </c>
      <c r="C18" s="39">
        <v>1014313</v>
      </c>
      <c r="D18" s="39">
        <v>256325</v>
      </c>
      <c r="E18" s="39">
        <v>353755</v>
      </c>
      <c r="F18" s="39">
        <v>219819</v>
      </c>
      <c r="G18" s="39">
        <v>951403</v>
      </c>
      <c r="H18" s="39">
        <v>339691</v>
      </c>
      <c r="I18" s="39">
        <v>21353</v>
      </c>
      <c r="J18" s="39">
        <v>121879</v>
      </c>
      <c r="K18" s="39">
        <v>1812302</v>
      </c>
      <c r="L18" s="39">
        <v>826712</v>
      </c>
      <c r="M18" s="39">
        <v>230971</v>
      </c>
      <c r="N18" s="39">
        <v>258578</v>
      </c>
      <c r="O18" s="39">
        <v>148520</v>
      </c>
      <c r="P18" s="39">
        <v>179597</v>
      </c>
      <c r="Q18" s="39">
        <v>19322</v>
      </c>
      <c r="R18" s="40">
        <v>148602</v>
      </c>
      <c r="S18" s="41">
        <v>5</v>
      </c>
    </row>
    <row r="19" spans="1:19" ht="13.5">
      <c r="A19" s="53" t="s">
        <v>30</v>
      </c>
      <c r="B19" s="52">
        <f t="shared" si="1"/>
        <v>3296791</v>
      </c>
      <c r="C19" s="39">
        <v>1019995</v>
      </c>
      <c r="D19" s="39">
        <v>257867</v>
      </c>
      <c r="E19" s="39">
        <v>355789</v>
      </c>
      <c r="F19" s="39">
        <v>222121</v>
      </c>
      <c r="G19" s="39">
        <v>955845</v>
      </c>
      <c r="H19" s="39">
        <v>341018</v>
      </c>
      <c r="I19" s="39">
        <v>21445</v>
      </c>
      <c r="J19" s="39">
        <v>122711</v>
      </c>
      <c r="K19" s="39">
        <v>1827551</v>
      </c>
      <c r="L19" s="39">
        <v>835970</v>
      </c>
      <c r="M19" s="39">
        <v>232619</v>
      </c>
      <c r="N19" s="39">
        <v>260178</v>
      </c>
      <c r="O19" s="39">
        <v>149214</v>
      </c>
      <c r="P19" s="39">
        <v>180678</v>
      </c>
      <c r="Q19" s="39">
        <v>19274</v>
      </c>
      <c r="R19" s="40">
        <v>149618</v>
      </c>
      <c r="S19" s="41">
        <v>6</v>
      </c>
    </row>
    <row r="20" spans="1:19" ht="13.5">
      <c r="A20" s="53" t="s">
        <v>31</v>
      </c>
      <c r="B20" s="52">
        <f t="shared" si="1"/>
        <v>3314383</v>
      </c>
      <c r="C20" s="39">
        <v>1024303</v>
      </c>
      <c r="D20" s="39">
        <v>257966</v>
      </c>
      <c r="E20" s="39">
        <v>356054</v>
      </c>
      <c r="F20" s="39">
        <v>223079</v>
      </c>
      <c r="G20" s="39">
        <v>960292</v>
      </c>
      <c r="H20" s="39">
        <v>348148</v>
      </c>
      <c r="I20" s="39">
        <v>21383</v>
      </c>
      <c r="J20" s="39">
        <v>123158</v>
      </c>
      <c r="K20" s="39">
        <v>1840441</v>
      </c>
      <c r="L20" s="39">
        <v>850615</v>
      </c>
      <c r="M20" s="39">
        <v>233909</v>
      </c>
      <c r="N20" s="39">
        <v>258604</v>
      </c>
      <c r="O20" s="39">
        <v>149064</v>
      </c>
      <c r="P20" s="39">
        <v>180573</v>
      </c>
      <c r="Q20" s="39">
        <v>19237</v>
      </c>
      <c r="R20" s="40">
        <v>148439</v>
      </c>
      <c r="S20" s="41">
        <v>7</v>
      </c>
    </row>
    <row r="21" spans="1:19" ht="13.5">
      <c r="A21" s="53" t="s">
        <v>32</v>
      </c>
      <c r="B21" s="52">
        <f t="shared" si="1"/>
        <v>3356443</v>
      </c>
      <c r="C21" s="39">
        <v>1056255</v>
      </c>
      <c r="D21" s="39">
        <v>259551</v>
      </c>
      <c r="E21" s="39">
        <v>359222</v>
      </c>
      <c r="F21" s="39">
        <v>224430</v>
      </c>
      <c r="G21" s="39">
        <v>967465</v>
      </c>
      <c r="H21" s="39">
        <v>345279</v>
      </c>
      <c r="I21" s="39">
        <v>21432</v>
      </c>
      <c r="J21" s="39">
        <v>122809</v>
      </c>
      <c r="K21" s="39">
        <v>1857155</v>
      </c>
      <c r="L21" s="39">
        <v>863739</v>
      </c>
      <c r="M21" s="39">
        <v>234164</v>
      </c>
      <c r="N21" s="39">
        <v>259025</v>
      </c>
      <c r="O21" s="39">
        <v>150793</v>
      </c>
      <c r="P21" s="39">
        <v>182005</v>
      </c>
      <c r="Q21" s="39">
        <v>19573</v>
      </c>
      <c r="R21" s="40">
        <v>147856</v>
      </c>
      <c r="S21" s="41">
        <v>8</v>
      </c>
    </row>
    <row r="22" spans="1:19" ht="13.5">
      <c r="A22" s="53" t="s">
        <v>33</v>
      </c>
      <c r="B22" s="52">
        <f t="shared" si="1"/>
        <v>3356153</v>
      </c>
      <c r="C22" s="54">
        <v>1045542</v>
      </c>
      <c r="D22" s="39">
        <v>258824</v>
      </c>
      <c r="E22" s="39">
        <v>360875</v>
      </c>
      <c r="F22" s="39">
        <v>224999</v>
      </c>
      <c r="G22" s="39">
        <v>974619</v>
      </c>
      <c r="H22" s="39">
        <v>344430</v>
      </c>
      <c r="I22" s="39">
        <v>21444</v>
      </c>
      <c r="J22" s="39">
        <v>125420</v>
      </c>
      <c r="K22" s="39">
        <v>1876691</v>
      </c>
      <c r="L22" s="39">
        <v>871710</v>
      </c>
      <c r="M22" s="39">
        <v>237738</v>
      </c>
      <c r="N22" s="39">
        <v>263427</v>
      </c>
      <c r="O22" s="39">
        <v>151878</v>
      </c>
      <c r="P22" s="39">
        <v>184360</v>
      </c>
      <c r="Q22" s="39">
        <v>19593</v>
      </c>
      <c r="R22" s="40">
        <v>147985</v>
      </c>
      <c r="S22" s="41">
        <v>9</v>
      </c>
    </row>
    <row r="23" spans="1:19" ht="13.5">
      <c r="A23" s="53" t="s">
        <v>34</v>
      </c>
      <c r="B23" s="52">
        <f t="shared" si="1"/>
        <v>3331861</v>
      </c>
      <c r="C23" s="54">
        <v>1022911</v>
      </c>
      <c r="D23" s="54">
        <v>257052</v>
      </c>
      <c r="E23" s="54">
        <v>357764</v>
      </c>
      <c r="F23" s="54">
        <v>225098</v>
      </c>
      <c r="G23" s="54">
        <v>977941</v>
      </c>
      <c r="H23" s="54">
        <v>345253</v>
      </c>
      <c r="I23" s="54">
        <v>21483</v>
      </c>
      <c r="J23" s="54">
        <v>124359</v>
      </c>
      <c r="K23" s="39">
        <v>1865422</v>
      </c>
      <c r="L23" s="54">
        <v>862080</v>
      </c>
      <c r="M23" s="54">
        <v>235208</v>
      </c>
      <c r="N23" s="54">
        <v>264006</v>
      </c>
      <c r="O23" s="54">
        <v>153854</v>
      </c>
      <c r="P23" s="54">
        <v>184706</v>
      </c>
      <c r="Q23" s="54">
        <v>19629</v>
      </c>
      <c r="R23" s="40">
        <v>145939</v>
      </c>
      <c r="S23" s="55">
        <v>10</v>
      </c>
    </row>
    <row r="24" spans="1:19" ht="13.5">
      <c r="A24" s="53" t="s">
        <v>35</v>
      </c>
      <c r="B24" s="52">
        <f t="shared" si="1"/>
        <v>3410563</v>
      </c>
      <c r="C24" s="39">
        <v>1066999</v>
      </c>
      <c r="D24" s="39">
        <v>262098</v>
      </c>
      <c r="E24" s="39">
        <v>361098</v>
      </c>
      <c r="F24" s="39">
        <v>226692</v>
      </c>
      <c r="G24" s="39">
        <v>986369</v>
      </c>
      <c r="H24" s="39">
        <v>360186</v>
      </c>
      <c r="I24" s="39">
        <v>21902</v>
      </c>
      <c r="J24" s="39">
        <v>125219</v>
      </c>
      <c r="K24" s="39">
        <v>1897792</v>
      </c>
      <c r="L24" s="39">
        <v>889054</v>
      </c>
      <c r="M24" s="39">
        <v>238544</v>
      </c>
      <c r="N24" s="39">
        <v>266260</v>
      </c>
      <c r="O24" s="39">
        <v>155082</v>
      </c>
      <c r="P24" s="39">
        <v>182873</v>
      </c>
      <c r="Q24" s="39">
        <v>19866</v>
      </c>
      <c r="R24" s="40">
        <v>146113</v>
      </c>
      <c r="S24" s="41">
        <v>11</v>
      </c>
    </row>
    <row r="25" spans="1:19" ht="13.5">
      <c r="A25" s="56" t="s">
        <v>36</v>
      </c>
      <c r="B25" s="57">
        <f t="shared" si="1"/>
        <v>3503830</v>
      </c>
      <c r="C25" s="58">
        <v>1082743</v>
      </c>
      <c r="D25" s="58">
        <v>270855</v>
      </c>
      <c r="E25" s="58">
        <v>372590</v>
      </c>
      <c r="F25" s="58">
        <v>236918</v>
      </c>
      <c r="G25" s="58">
        <v>993912</v>
      </c>
      <c r="H25" s="58">
        <v>400119</v>
      </c>
      <c r="I25" s="58">
        <v>22067</v>
      </c>
      <c r="J25" s="58">
        <v>124626</v>
      </c>
      <c r="K25" s="58">
        <v>1930491</v>
      </c>
      <c r="L25" s="58">
        <v>904606</v>
      </c>
      <c r="M25" s="58">
        <v>243625</v>
      </c>
      <c r="N25" s="58">
        <v>270295</v>
      </c>
      <c r="O25" s="58">
        <v>157429</v>
      </c>
      <c r="P25" s="58">
        <v>186714</v>
      </c>
      <c r="Q25" s="58">
        <v>19638</v>
      </c>
      <c r="R25" s="59">
        <v>148184</v>
      </c>
      <c r="S25" s="60">
        <v>12</v>
      </c>
    </row>
    <row r="26" spans="1:19" ht="13.5">
      <c r="A26" s="41" t="s">
        <v>37</v>
      </c>
      <c r="B26" s="39" t="s">
        <v>38</v>
      </c>
      <c r="C26" s="39"/>
      <c r="D26" s="39"/>
      <c r="E26" s="39"/>
      <c r="F26" s="39"/>
      <c r="G26" s="39"/>
      <c r="H26" s="39"/>
      <c r="I26" s="39"/>
      <c r="J26" s="41" t="s">
        <v>39</v>
      </c>
      <c r="K26" s="61" t="s">
        <v>40</v>
      </c>
      <c r="L26" s="39"/>
      <c r="M26" s="39"/>
      <c r="N26" s="39"/>
      <c r="O26" s="39"/>
      <c r="P26" s="39"/>
      <c r="Q26" s="39"/>
      <c r="R26" s="39"/>
      <c r="S26" s="39"/>
    </row>
    <row r="27" spans="1:19" ht="13.5">
      <c r="A27" s="62" t="s">
        <v>41</v>
      </c>
      <c r="B27" s="63"/>
      <c r="C27" s="63"/>
      <c r="D27" s="63"/>
      <c r="E27" s="63"/>
      <c r="F27" s="63"/>
      <c r="G27" s="52"/>
      <c r="H27" s="39"/>
      <c r="I27" s="39"/>
      <c r="J27" s="64" t="s">
        <v>42</v>
      </c>
      <c r="K27" s="61" t="s">
        <v>43</v>
      </c>
      <c r="L27" s="39"/>
      <c r="M27" s="39"/>
      <c r="N27" s="39"/>
      <c r="O27" s="39"/>
      <c r="P27" s="39"/>
      <c r="Q27" s="39"/>
      <c r="R27" s="39"/>
      <c r="S27" s="39"/>
    </row>
    <row r="28" spans="8:19" ht="13.5">
      <c r="H28" s="3"/>
      <c r="I28" s="3"/>
      <c r="N28" s="3"/>
      <c r="O28" s="3"/>
      <c r="P28" s="3"/>
      <c r="Q28" s="3"/>
      <c r="R28" s="4"/>
      <c r="S28" s="4"/>
    </row>
    <row r="29" spans="1:19" ht="13.5">
      <c r="A29" s="66"/>
      <c r="B29" s="6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66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6">
    <mergeCell ref="L5:L6"/>
    <mergeCell ref="M5:M6"/>
    <mergeCell ref="N5:N6"/>
    <mergeCell ref="P5:P6"/>
    <mergeCell ref="Q5:Q6"/>
    <mergeCell ref="A27:F27"/>
    <mergeCell ref="R3:S3"/>
    <mergeCell ref="S4:S6"/>
    <mergeCell ref="B5:B6"/>
    <mergeCell ref="C5:C6"/>
    <mergeCell ref="D5:D6"/>
    <mergeCell ref="E5:E6"/>
    <mergeCell ref="G5:G6"/>
    <mergeCell ref="H5:H6"/>
    <mergeCell ref="I5:I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2009-04-16T00:36:06Z</dcterms:created>
  <dcterms:modified xsi:type="dcterms:W3CDTF">2009-04-16T00:36:12Z</dcterms:modified>
  <cp:category/>
  <cp:version/>
  <cp:contentType/>
  <cp:contentStatus/>
</cp:coreProperties>
</file>