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definedNames>
    <definedName name="_10.電気_ガスおよび水道" localSheetId="0">'103'!$A$1:$G$39</definedName>
    <definedName name="_xlnm.Print_Area" localSheetId="0">'103'!$A$1:$G$42</definedName>
  </definedNames>
  <calcPr fullCalcOnLoad="1"/>
</workbook>
</file>

<file path=xl/sharedStrings.xml><?xml version="1.0" encoding="utf-8"?>
<sst xmlns="http://schemas.openxmlformats.org/spreadsheetml/2006/main" count="53" uniqueCount="45">
  <si>
    <t>年 度 お よ び 産 業</t>
  </si>
  <si>
    <t>総        数</t>
  </si>
  <si>
    <t>50 ＫＷ ～  500 ＫＷ</t>
  </si>
  <si>
    <t>500 ＫＷ以上</t>
  </si>
  <si>
    <t>契 約 電 力</t>
  </si>
  <si>
    <t>使用電力量</t>
  </si>
  <si>
    <t>ＫＷ</t>
  </si>
  <si>
    <t>ＭＷＨ</t>
  </si>
  <si>
    <r>
      <t>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8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度</t>
    </r>
  </si>
  <si>
    <t>59</t>
  </si>
  <si>
    <t>60</t>
  </si>
  <si>
    <t xml:space="preserve"> </t>
  </si>
  <si>
    <t>61</t>
  </si>
  <si>
    <t>農業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</si>
  <si>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</si>
  <si>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</si>
  <si>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</si>
  <si>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</si>
  <si>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</si>
  <si>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</si>
  <si>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</si>
  <si>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</si>
  <si>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</si>
  <si>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</si>
  <si>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石油製品・石炭製品・製造業</t>
  </si>
  <si>
    <t>ゴム製品製造業</t>
  </si>
  <si>
    <t>窯業・土石製品製造業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</si>
  <si>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</si>
  <si>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</si>
  <si>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</si>
  <si>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</si>
  <si>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</si>
  <si>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</si>
  <si>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</si>
  <si>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</si>
  <si>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民・公営鉄道業</t>
  </si>
  <si>
    <t>通信業</t>
  </si>
  <si>
    <t>その他の公益事業</t>
  </si>
  <si>
    <t>ガス・水道業</t>
  </si>
  <si>
    <t>その他の産業</t>
  </si>
  <si>
    <t xml:space="preserve"> 資料：九州電力株式会社大分支店</t>
  </si>
  <si>
    <t xml:space="preserve">   注1)ＭＷＨ＝1000ＫＷＨ</t>
  </si>
  <si>
    <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2</t>
    </r>
    <r>
      <rPr>
        <sz val="10"/>
        <rFont val="ＭＳ 明朝"/>
        <family val="1"/>
      </rPr>
      <t>)50ＫＷ～</t>
    </r>
    <r>
      <rPr>
        <sz val="10"/>
        <rFont val="ＭＳ 明朝"/>
        <family val="1"/>
      </rPr>
      <t>500ＫＷ</t>
    </r>
    <r>
      <rPr>
        <sz val="10"/>
        <rFont val="ＭＳ 明朝"/>
        <family val="1"/>
      </rPr>
      <t>は高圧電力甲、500ＫＷ以上は高圧電力乙、特高・特約・特殊電力の合計である。</t>
    </r>
  </si>
  <si>
    <t xml:space="preserve">     3)契約電力＝年度末契約電力</t>
  </si>
  <si>
    <r>
      <t xml:space="preserve">103． 産 業 別 電 力 需 用 </t>
    </r>
    <r>
      <rPr>
        <sz val="11"/>
        <rFont val="ＭＳ 明朝"/>
        <family val="1"/>
      </rPr>
      <t xml:space="preserve"> (50ＫＷ以上)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</si>
</sst>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15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7" fontId="0" fillId="0" borderId="15" xfId="48" applyNumberFormat="1" applyFont="1" applyBorder="1" applyAlignment="1" applyProtection="1">
      <alignment/>
      <protection/>
    </xf>
    <xf numFmtId="177" fontId="0" fillId="0" borderId="0" xfId="48" applyNumberFormat="1" applyFont="1" applyAlignment="1" applyProtection="1">
      <alignment/>
      <protection/>
    </xf>
    <xf numFmtId="177" fontId="0" fillId="0" borderId="0" xfId="48" applyNumberFormat="1" applyFont="1" applyAlignment="1" applyProtection="1">
      <alignment/>
      <protection locked="0"/>
    </xf>
    <xf numFmtId="176" fontId="0" fillId="0" borderId="0" xfId="0" applyNumberFormat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7" fillId="0" borderId="15" xfId="48" applyNumberFormat="1" applyFont="1" applyBorder="1" applyAlignment="1" applyProtection="1">
      <alignment/>
      <protection locked="0"/>
    </xf>
    <xf numFmtId="177" fontId="7" fillId="0" borderId="0" xfId="48" applyNumberFormat="1" applyFont="1" applyAlignment="1" applyProtection="1">
      <alignment/>
      <protection locked="0"/>
    </xf>
    <xf numFmtId="177" fontId="7" fillId="0" borderId="15" xfId="48" applyNumberFormat="1" applyFont="1" applyBorder="1" applyAlignment="1" applyProtection="1">
      <alignment/>
      <protection/>
    </xf>
    <xf numFmtId="177" fontId="7" fillId="0" borderId="0" xfId="48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 quotePrefix="1">
      <alignment horizontal="center"/>
      <protection locked="0"/>
    </xf>
    <xf numFmtId="177" fontId="0" fillId="0" borderId="15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distributed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7" fontId="0" fillId="0" borderId="15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176" fontId="6" fillId="0" borderId="0" xfId="0" applyNumberFormat="1" applyFont="1" applyAlignment="1" applyProtection="1">
      <alignment horizontal="distributed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176" fontId="6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24.75390625" style="4" customWidth="1"/>
    <col min="2" max="7" width="13.375" style="4" customWidth="1"/>
    <col min="8" max="16384" width="15.25390625" style="4" customWidth="1"/>
  </cols>
  <sheetData>
    <row r="1" spans="1:16" ht="18" customHeight="1">
      <c r="A1" s="1" t="s">
        <v>44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6" customHeight="1" thickBot="1">
      <c r="A2" s="5"/>
      <c r="B2" s="6"/>
      <c r="C2" s="6"/>
      <c r="D2" s="6"/>
      <c r="E2" s="6"/>
      <c r="F2" s="6"/>
      <c r="G2" s="7"/>
    </row>
    <row r="3" spans="1:7" s="10" customFormat="1" ht="20.25" customHeight="1" thickTop="1">
      <c r="A3" s="41" t="s">
        <v>0</v>
      </c>
      <c r="B3" s="8" t="s">
        <v>1</v>
      </c>
      <c r="C3" s="9"/>
      <c r="D3" s="8" t="s">
        <v>2</v>
      </c>
      <c r="E3" s="9"/>
      <c r="F3" s="8" t="s">
        <v>3</v>
      </c>
      <c r="G3" s="9"/>
    </row>
    <row r="4" spans="1:7" s="10" customFormat="1" ht="20.25" customHeight="1">
      <c r="A4" s="42"/>
      <c r="B4" s="11" t="s">
        <v>4</v>
      </c>
      <c r="C4" s="12" t="s">
        <v>5</v>
      </c>
      <c r="D4" s="12" t="s">
        <v>4</v>
      </c>
      <c r="E4" s="13" t="s">
        <v>5</v>
      </c>
      <c r="F4" s="11" t="s">
        <v>4</v>
      </c>
      <c r="G4" s="11" t="s">
        <v>5</v>
      </c>
    </row>
    <row r="5" spans="1:7" ht="12" customHeight="1">
      <c r="A5" s="14"/>
      <c r="B5" s="15" t="s">
        <v>6</v>
      </c>
      <c r="C5" s="16" t="s">
        <v>7</v>
      </c>
      <c r="D5" s="16" t="s">
        <v>6</v>
      </c>
      <c r="E5" s="16" t="s">
        <v>7</v>
      </c>
      <c r="F5" s="16" t="s">
        <v>6</v>
      </c>
      <c r="G5" s="16" t="s">
        <v>7</v>
      </c>
    </row>
    <row r="6" spans="1:7" ht="12" customHeight="1">
      <c r="A6" s="17" t="s">
        <v>8</v>
      </c>
      <c r="B6" s="18">
        <f aca="true" t="shared" si="0" ref="B6:C10">SUM(D6+F6)</f>
        <v>726837</v>
      </c>
      <c r="C6" s="19">
        <f t="shared" si="0"/>
        <v>2793370</v>
      </c>
      <c r="D6" s="20">
        <v>173016</v>
      </c>
      <c r="E6" s="20">
        <v>362452</v>
      </c>
      <c r="F6" s="20">
        <v>553821</v>
      </c>
      <c r="G6" s="20">
        <v>2430918</v>
      </c>
    </row>
    <row r="7" spans="1:7" ht="12" customHeight="1">
      <c r="A7" s="21" t="s">
        <v>9</v>
      </c>
      <c r="B7" s="18">
        <f t="shared" si="0"/>
        <v>751132</v>
      </c>
      <c r="C7" s="19">
        <f t="shared" si="0"/>
        <v>2784110</v>
      </c>
      <c r="D7" s="20">
        <v>179872</v>
      </c>
      <c r="E7" s="20">
        <v>398112</v>
      </c>
      <c r="F7" s="20">
        <v>571260</v>
      </c>
      <c r="G7" s="20">
        <v>2385998</v>
      </c>
    </row>
    <row r="8" spans="1:7" ht="12" customHeight="1">
      <c r="A8" s="21" t="s">
        <v>10</v>
      </c>
      <c r="B8" s="18">
        <f t="shared" si="0"/>
        <v>750875</v>
      </c>
      <c r="C8" s="19">
        <f t="shared" si="0"/>
        <v>2538000</v>
      </c>
      <c r="D8" s="20">
        <v>181485</v>
      </c>
      <c r="E8" s="20">
        <v>415891</v>
      </c>
      <c r="F8" s="20">
        <v>569390</v>
      </c>
      <c r="G8" s="20">
        <v>2122109</v>
      </c>
    </row>
    <row r="9" spans="1:7" ht="12" customHeight="1">
      <c r="A9" s="22"/>
      <c r="B9" s="23"/>
      <c r="C9" s="24"/>
      <c r="D9" s="24"/>
      <c r="E9" s="24"/>
      <c r="F9" s="24"/>
      <c r="G9" s="24" t="s">
        <v>11</v>
      </c>
    </row>
    <row r="10" spans="1:7" s="27" customFormat="1" ht="12" customHeight="1">
      <c r="A10" s="22" t="s">
        <v>12</v>
      </c>
      <c r="B10" s="25">
        <f t="shared" si="0"/>
        <v>737296</v>
      </c>
      <c r="C10" s="26">
        <f t="shared" si="0"/>
        <v>2161492</v>
      </c>
      <c r="D10" s="26">
        <f>SUM(D12:D38)</f>
        <v>180596</v>
      </c>
      <c r="E10" s="26">
        <f>SUM(E12:E38)</f>
        <v>425190</v>
      </c>
      <c r="F10" s="26">
        <f>SUM(F12:F38)</f>
        <v>556700</v>
      </c>
      <c r="G10" s="26">
        <f>SUM(G12:G38)</f>
        <v>1736302</v>
      </c>
    </row>
    <row r="11" spans="1:7" ht="12" customHeight="1">
      <c r="A11" s="28"/>
      <c r="B11" s="29"/>
      <c r="C11" s="30"/>
      <c r="D11" s="30"/>
      <c r="E11" s="30"/>
      <c r="F11" s="30"/>
      <c r="G11" s="30"/>
    </row>
    <row r="12" spans="1:7" ht="12" customHeight="1">
      <c r="A12" s="31" t="s">
        <v>13</v>
      </c>
      <c r="B12" s="18">
        <f>SUM(D12+F12)</f>
        <v>5178</v>
      </c>
      <c r="C12" s="19">
        <f aca="true" t="shared" si="1" ref="C12:C38">SUM(E12+G12)</f>
        <v>5601</v>
      </c>
      <c r="D12" s="20">
        <v>5178</v>
      </c>
      <c r="E12" s="20">
        <v>5601</v>
      </c>
      <c r="F12" s="32">
        <v>0</v>
      </c>
      <c r="G12" s="32">
        <v>0</v>
      </c>
    </row>
    <row r="13" spans="1:7" ht="12" customHeight="1">
      <c r="A13" s="31" t="s">
        <v>14</v>
      </c>
      <c r="B13" s="18">
        <f aca="true" t="shared" si="2" ref="B13:B38">SUM(D13+F13)</f>
        <v>4910</v>
      </c>
      <c r="C13" s="19">
        <f t="shared" si="1"/>
        <v>16710</v>
      </c>
      <c r="D13" s="20">
        <v>4910</v>
      </c>
      <c r="E13" s="20">
        <v>16710</v>
      </c>
      <c r="F13" s="32">
        <v>0</v>
      </c>
      <c r="G13" s="32">
        <v>0</v>
      </c>
    </row>
    <row r="14" spans="1:7" ht="12" customHeight="1">
      <c r="A14" s="31" t="s">
        <v>15</v>
      </c>
      <c r="B14" s="33">
        <f t="shared" si="2"/>
        <v>0</v>
      </c>
      <c r="C14" s="34">
        <f t="shared" si="1"/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ht="12" customHeight="1">
      <c r="A15" s="31" t="s">
        <v>16</v>
      </c>
      <c r="B15" s="18">
        <f t="shared" si="2"/>
        <v>32760</v>
      </c>
      <c r="C15" s="19">
        <f t="shared" si="1"/>
        <v>87493</v>
      </c>
      <c r="D15" s="20">
        <v>12040</v>
      </c>
      <c r="E15" s="20">
        <v>22004</v>
      </c>
      <c r="F15" s="20">
        <v>20720</v>
      </c>
      <c r="G15" s="20">
        <v>65489</v>
      </c>
    </row>
    <row r="16" spans="1:7" ht="12" customHeight="1">
      <c r="A16" s="31" t="s">
        <v>17</v>
      </c>
      <c r="B16" s="18">
        <f t="shared" si="2"/>
        <v>4233</v>
      </c>
      <c r="C16" s="19">
        <f t="shared" si="1"/>
        <v>4761</v>
      </c>
      <c r="D16" s="20">
        <v>4233</v>
      </c>
      <c r="E16" s="20">
        <v>4761</v>
      </c>
      <c r="F16" s="20">
        <v>0</v>
      </c>
      <c r="G16" s="20">
        <v>0</v>
      </c>
    </row>
    <row r="17" spans="1:7" ht="12" customHeight="1">
      <c r="A17" s="31" t="s">
        <v>18</v>
      </c>
      <c r="B17" s="18">
        <f t="shared" si="2"/>
        <v>28295</v>
      </c>
      <c r="C17" s="19">
        <f t="shared" si="1"/>
        <v>96773</v>
      </c>
      <c r="D17" s="20">
        <v>22465</v>
      </c>
      <c r="E17" s="20">
        <v>78622</v>
      </c>
      <c r="F17" s="20">
        <v>5830</v>
      </c>
      <c r="G17" s="20">
        <v>18151</v>
      </c>
    </row>
    <row r="18" spans="1:7" ht="12" customHeight="1">
      <c r="A18" s="31" t="s">
        <v>19</v>
      </c>
      <c r="B18" s="18">
        <f t="shared" si="2"/>
        <v>10077</v>
      </c>
      <c r="C18" s="19">
        <f t="shared" si="1"/>
        <v>49312</v>
      </c>
      <c r="D18" s="20">
        <v>2177</v>
      </c>
      <c r="E18" s="20">
        <v>5001</v>
      </c>
      <c r="F18" s="20">
        <v>7900</v>
      </c>
      <c r="G18" s="20">
        <v>44311</v>
      </c>
    </row>
    <row r="19" spans="1:7" ht="12" customHeight="1">
      <c r="A19" s="31" t="s">
        <v>20</v>
      </c>
      <c r="B19" s="18">
        <f t="shared" si="2"/>
        <v>17933</v>
      </c>
      <c r="C19" s="19">
        <f t="shared" si="1"/>
        <v>35171</v>
      </c>
      <c r="D19" s="20">
        <v>15983</v>
      </c>
      <c r="E19" s="20">
        <v>26109</v>
      </c>
      <c r="F19" s="20">
        <v>1950</v>
      </c>
      <c r="G19" s="20">
        <v>9062</v>
      </c>
    </row>
    <row r="20" spans="1:7" ht="12" customHeight="1">
      <c r="A20" s="31" t="s">
        <v>21</v>
      </c>
      <c r="B20" s="18">
        <f t="shared" si="2"/>
        <v>23797</v>
      </c>
      <c r="C20" s="19">
        <f t="shared" si="1"/>
        <v>128416</v>
      </c>
      <c r="D20" s="20">
        <v>2047</v>
      </c>
      <c r="E20" s="20">
        <v>3621</v>
      </c>
      <c r="F20" s="20">
        <v>21750</v>
      </c>
      <c r="G20" s="20">
        <v>124795</v>
      </c>
    </row>
    <row r="21" spans="1:7" ht="12" customHeight="1">
      <c r="A21" s="31" t="s">
        <v>22</v>
      </c>
      <c r="B21" s="18">
        <f t="shared" si="2"/>
        <v>2541</v>
      </c>
      <c r="C21" s="19">
        <f t="shared" si="1"/>
        <v>6356</v>
      </c>
      <c r="D21" s="20">
        <v>2541</v>
      </c>
      <c r="E21" s="20">
        <v>6356</v>
      </c>
      <c r="F21" s="20">
        <v>0</v>
      </c>
      <c r="G21" s="20">
        <v>0</v>
      </c>
    </row>
    <row r="22" spans="1:7" ht="12" customHeight="1">
      <c r="A22" s="31" t="s">
        <v>23</v>
      </c>
      <c r="B22" s="18">
        <f t="shared" si="2"/>
        <v>85149</v>
      </c>
      <c r="C22" s="19">
        <f t="shared" si="1"/>
        <v>182694</v>
      </c>
      <c r="D22" s="20">
        <v>6159</v>
      </c>
      <c r="E22" s="20">
        <v>18273</v>
      </c>
      <c r="F22" s="20">
        <v>78990</v>
      </c>
      <c r="G22" s="20">
        <v>164421</v>
      </c>
    </row>
    <row r="23" spans="1:7" ht="12" customHeight="1">
      <c r="A23" s="35" t="s">
        <v>24</v>
      </c>
      <c r="B23" s="18">
        <f t="shared" si="2"/>
        <v>4949</v>
      </c>
      <c r="C23" s="19">
        <f t="shared" si="1"/>
        <v>6677</v>
      </c>
      <c r="D23" s="20">
        <v>849</v>
      </c>
      <c r="E23" s="20">
        <v>927</v>
      </c>
      <c r="F23" s="20">
        <v>4100</v>
      </c>
      <c r="G23" s="20">
        <v>5750</v>
      </c>
    </row>
    <row r="24" spans="1:7" ht="12" customHeight="1">
      <c r="A24" s="31" t="s">
        <v>25</v>
      </c>
      <c r="B24" s="18">
        <f t="shared" si="2"/>
        <v>222</v>
      </c>
      <c r="C24" s="19">
        <f t="shared" si="1"/>
        <v>494</v>
      </c>
      <c r="D24" s="20">
        <v>222</v>
      </c>
      <c r="E24" s="20">
        <v>494</v>
      </c>
      <c r="F24" s="20">
        <v>0</v>
      </c>
      <c r="G24" s="20">
        <v>0</v>
      </c>
    </row>
    <row r="25" spans="1:7" ht="12" customHeight="1">
      <c r="A25" s="31" t="s">
        <v>26</v>
      </c>
      <c r="B25" s="18">
        <f t="shared" si="2"/>
        <v>118011</v>
      </c>
      <c r="C25" s="19">
        <f t="shared" si="1"/>
        <v>263292</v>
      </c>
      <c r="D25" s="20">
        <v>15831</v>
      </c>
      <c r="E25" s="20">
        <v>25736</v>
      </c>
      <c r="F25" s="20">
        <v>102180</v>
      </c>
      <c r="G25" s="20">
        <v>237556</v>
      </c>
    </row>
    <row r="26" spans="1:7" ht="12" customHeight="1">
      <c r="A26" s="31" t="s">
        <v>27</v>
      </c>
      <c r="B26" s="18">
        <f t="shared" si="2"/>
        <v>128101</v>
      </c>
      <c r="C26" s="19">
        <f t="shared" si="1"/>
        <v>105708</v>
      </c>
      <c r="D26" s="20">
        <v>3501</v>
      </c>
      <c r="E26" s="20">
        <v>4599</v>
      </c>
      <c r="F26" s="20">
        <v>124600</v>
      </c>
      <c r="G26" s="20">
        <v>101109</v>
      </c>
    </row>
    <row r="27" spans="1:7" ht="12" customHeight="1">
      <c r="A27" s="31" t="s">
        <v>28</v>
      </c>
      <c r="B27" s="18">
        <f t="shared" si="2"/>
        <v>85185</v>
      </c>
      <c r="C27" s="19">
        <f t="shared" si="1"/>
        <v>448672</v>
      </c>
      <c r="D27" s="20">
        <v>1785</v>
      </c>
      <c r="E27" s="20">
        <v>4732</v>
      </c>
      <c r="F27" s="20">
        <v>83400</v>
      </c>
      <c r="G27" s="20">
        <v>443940</v>
      </c>
    </row>
    <row r="28" spans="1:7" ht="12" customHeight="1">
      <c r="A28" s="31" t="s">
        <v>29</v>
      </c>
      <c r="B28" s="18">
        <f t="shared" si="2"/>
        <v>23056</v>
      </c>
      <c r="C28" s="19">
        <f t="shared" si="1"/>
        <v>47123</v>
      </c>
      <c r="D28" s="20">
        <v>11766</v>
      </c>
      <c r="E28" s="20">
        <v>16064</v>
      </c>
      <c r="F28" s="20">
        <v>11290</v>
      </c>
      <c r="G28" s="20">
        <v>31059</v>
      </c>
    </row>
    <row r="29" spans="1:7" ht="12" customHeight="1">
      <c r="A29" s="31" t="s">
        <v>30</v>
      </c>
      <c r="B29" s="18">
        <f t="shared" si="2"/>
        <v>9179</v>
      </c>
      <c r="C29" s="19">
        <f t="shared" si="1"/>
        <v>30993</v>
      </c>
      <c r="D29" s="20">
        <v>3809</v>
      </c>
      <c r="E29" s="20">
        <v>7633</v>
      </c>
      <c r="F29" s="20">
        <v>5370</v>
      </c>
      <c r="G29" s="20">
        <v>23360</v>
      </c>
    </row>
    <row r="30" spans="1:7" ht="12" customHeight="1">
      <c r="A30" s="31" t="s">
        <v>31</v>
      </c>
      <c r="B30" s="18">
        <f t="shared" si="2"/>
        <v>53699</v>
      </c>
      <c r="C30" s="19">
        <f t="shared" si="1"/>
        <v>312358</v>
      </c>
      <c r="D30" s="20">
        <v>9899</v>
      </c>
      <c r="E30" s="20">
        <v>32147</v>
      </c>
      <c r="F30" s="20">
        <v>43800</v>
      </c>
      <c r="G30" s="20">
        <v>280211</v>
      </c>
    </row>
    <row r="31" spans="1:7" ht="12" customHeight="1">
      <c r="A31" s="31" t="s">
        <v>32</v>
      </c>
      <c r="B31" s="18">
        <f t="shared" si="2"/>
        <v>12881</v>
      </c>
      <c r="C31" s="19">
        <f t="shared" si="1"/>
        <v>35544</v>
      </c>
      <c r="D31" s="20">
        <v>4981</v>
      </c>
      <c r="E31" s="20">
        <v>6991</v>
      </c>
      <c r="F31" s="20">
        <v>7900</v>
      </c>
      <c r="G31" s="20">
        <v>28553</v>
      </c>
    </row>
    <row r="32" spans="1:7" ht="12" customHeight="1">
      <c r="A32" s="31" t="s">
        <v>33</v>
      </c>
      <c r="B32" s="18">
        <f t="shared" si="2"/>
        <v>15794</v>
      </c>
      <c r="C32" s="19">
        <f t="shared" si="1"/>
        <v>41008</v>
      </c>
      <c r="D32" s="20">
        <v>10564</v>
      </c>
      <c r="E32" s="20">
        <v>24130</v>
      </c>
      <c r="F32" s="20">
        <v>5230</v>
      </c>
      <c r="G32" s="20">
        <v>16878</v>
      </c>
    </row>
    <row r="33" spans="1:7" ht="12" customHeight="1">
      <c r="A33" s="31" t="s">
        <v>34</v>
      </c>
      <c r="B33" s="18">
        <f t="shared" si="2"/>
        <v>10426</v>
      </c>
      <c r="C33" s="19">
        <f t="shared" si="1"/>
        <v>55795</v>
      </c>
      <c r="D33" s="32">
        <v>26</v>
      </c>
      <c r="E33" s="32">
        <v>11</v>
      </c>
      <c r="F33" s="20">
        <v>10400</v>
      </c>
      <c r="G33" s="20">
        <v>55784</v>
      </c>
    </row>
    <row r="34" spans="1:7" ht="12" customHeight="1">
      <c r="A34" s="31" t="s">
        <v>35</v>
      </c>
      <c r="B34" s="33">
        <f t="shared" si="2"/>
        <v>0</v>
      </c>
      <c r="C34" s="34">
        <f t="shared" si="1"/>
        <v>0</v>
      </c>
      <c r="D34" s="32">
        <v>0</v>
      </c>
      <c r="E34" s="32">
        <v>0</v>
      </c>
      <c r="F34" s="32">
        <v>0</v>
      </c>
      <c r="G34" s="32">
        <v>0</v>
      </c>
    </row>
    <row r="35" spans="1:7" ht="12" customHeight="1">
      <c r="A35" s="31" t="s">
        <v>36</v>
      </c>
      <c r="B35" s="18">
        <f t="shared" si="2"/>
        <v>9383</v>
      </c>
      <c r="C35" s="19">
        <f t="shared" si="1"/>
        <v>17517</v>
      </c>
      <c r="D35" s="20">
        <v>4413</v>
      </c>
      <c r="E35" s="20">
        <v>12039</v>
      </c>
      <c r="F35" s="20">
        <v>4970</v>
      </c>
      <c r="G35" s="20">
        <v>5478</v>
      </c>
    </row>
    <row r="36" spans="1:7" ht="12" customHeight="1">
      <c r="A36" s="31" t="s">
        <v>37</v>
      </c>
      <c r="B36" s="18">
        <f t="shared" si="2"/>
        <v>1351</v>
      </c>
      <c r="C36" s="19">
        <f t="shared" si="1"/>
        <v>2595</v>
      </c>
      <c r="D36" s="20">
        <v>1351</v>
      </c>
      <c r="E36" s="20">
        <v>2595</v>
      </c>
      <c r="F36" s="20">
        <v>0</v>
      </c>
      <c r="G36" s="20">
        <v>0</v>
      </c>
    </row>
    <row r="37" spans="1:7" ht="12" customHeight="1">
      <c r="A37" s="31" t="s">
        <v>38</v>
      </c>
      <c r="B37" s="18">
        <f t="shared" si="2"/>
        <v>17675</v>
      </c>
      <c r="C37" s="19">
        <f t="shared" si="1"/>
        <v>82063</v>
      </c>
      <c r="D37" s="20">
        <v>10415</v>
      </c>
      <c r="E37" s="20">
        <v>42069</v>
      </c>
      <c r="F37" s="20">
        <v>7260</v>
      </c>
      <c r="G37" s="20">
        <v>39994</v>
      </c>
    </row>
    <row r="38" spans="1:7" ht="12" customHeight="1">
      <c r="A38" s="31" t="s">
        <v>39</v>
      </c>
      <c r="B38" s="18">
        <f t="shared" si="2"/>
        <v>32511</v>
      </c>
      <c r="C38" s="19">
        <f t="shared" si="1"/>
        <v>98366</v>
      </c>
      <c r="D38" s="20">
        <v>23451</v>
      </c>
      <c r="E38" s="20">
        <v>57965</v>
      </c>
      <c r="F38" s="20">
        <v>9060</v>
      </c>
      <c r="G38" s="20">
        <v>40401</v>
      </c>
    </row>
    <row r="39" spans="1:7" ht="14.25" customHeight="1">
      <c r="A39" s="36" t="s">
        <v>40</v>
      </c>
      <c r="B39" s="37"/>
      <c r="C39" s="38"/>
      <c r="D39" s="38"/>
      <c r="E39" s="38"/>
      <c r="F39" s="38"/>
      <c r="G39" s="38"/>
    </row>
    <row r="40" spans="1:7" ht="12" customHeight="1">
      <c r="A40" s="39" t="s">
        <v>41</v>
      </c>
      <c r="B40" s="39"/>
      <c r="C40" s="39"/>
      <c r="D40" s="39"/>
      <c r="E40" s="39"/>
      <c r="F40" s="39"/>
      <c r="G40" s="39"/>
    </row>
    <row r="41" spans="1:7" ht="12" customHeight="1">
      <c r="A41" s="39" t="s">
        <v>42</v>
      </c>
      <c r="B41" s="39"/>
      <c r="C41" s="39"/>
      <c r="D41" s="39"/>
      <c r="E41" s="39"/>
      <c r="F41" s="39"/>
      <c r="G41" s="39"/>
    </row>
    <row r="42" spans="1:7" ht="12" customHeight="1">
      <c r="A42" s="39" t="s">
        <v>43</v>
      </c>
      <c r="B42" s="39"/>
      <c r="C42" s="39"/>
      <c r="D42" s="39"/>
      <c r="E42" s="39"/>
      <c r="F42" s="39"/>
      <c r="G42" s="39"/>
    </row>
    <row r="43" spans="1:7" ht="12" customHeight="1">
      <c r="A43" s="39"/>
      <c r="B43" s="39"/>
      <c r="C43" s="39"/>
      <c r="D43" s="39"/>
      <c r="E43" s="39"/>
      <c r="F43" s="39"/>
      <c r="G43" s="39"/>
    </row>
    <row r="49" ht="15.75" customHeight="1"/>
    <row r="50" spans="1:2" ht="12" customHeight="1">
      <c r="A50" s="40"/>
      <c r="B50" s="40"/>
    </row>
    <row r="70" spans="1:6" ht="12" customHeight="1">
      <c r="A70" s="40"/>
      <c r="D70" s="40"/>
      <c r="E70" s="40"/>
      <c r="F70" s="40"/>
    </row>
    <row r="71" spans="1:6" ht="12" customHeight="1">
      <c r="A71" s="40"/>
      <c r="D71" s="40"/>
      <c r="E71" s="40"/>
      <c r="F71" s="40"/>
    </row>
    <row r="72" spans="1:6" ht="12" customHeight="1">
      <c r="A72" s="40"/>
      <c r="D72" s="40"/>
      <c r="E72" s="40"/>
      <c r="F72" s="40"/>
    </row>
    <row r="73" spans="1:6" ht="12" customHeight="1">
      <c r="A73" s="40"/>
      <c r="D73" s="40"/>
      <c r="E73" s="40"/>
      <c r="F73" s="40"/>
    </row>
    <row r="74" spans="1:6" ht="12" customHeight="1">
      <c r="A74" s="40"/>
      <c r="D74" s="40"/>
      <c r="E74" s="40"/>
      <c r="F74" s="40"/>
    </row>
    <row r="75" spans="1:6" ht="12" customHeight="1">
      <c r="A75" s="40"/>
      <c r="D75" s="40"/>
      <c r="E75" s="40"/>
      <c r="F75" s="40"/>
    </row>
    <row r="76" spans="1:6" ht="12" customHeight="1">
      <c r="A76" s="40"/>
      <c r="D76" s="40"/>
      <c r="E76" s="40"/>
      <c r="F76" s="40"/>
    </row>
    <row r="77" spans="1:6" ht="12" customHeight="1">
      <c r="A77" s="40"/>
      <c r="D77" s="40"/>
      <c r="E77" s="40"/>
      <c r="F77" s="40"/>
    </row>
    <row r="78" spans="1:6" ht="12" customHeight="1">
      <c r="A78" s="40"/>
      <c r="D78" s="40"/>
      <c r="E78" s="40"/>
      <c r="F78" s="40"/>
    </row>
    <row r="79" spans="1:6" ht="12" customHeight="1">
      <c r="A79" s="40"/>
      <c r="D79" s="40"/>
      <c r="E79" s="40"/>
      <c r="F79" s="40"/>
    </row>
    <row r="80" spans="1:6" ht="12" customHeight="1">
      <c r="A80" s="40"/>
      <c r="D80" s="40"/>
      <c r="E80" s="40"/>
      <c r="F80" s="40"/>
    </row>
    <row r="81" spans="1:6" ht="12" customHeight="1">
      <c r="A81" s="40"/>
      <c r="D81" s="40"/>
      <c r="E81" s="40"/>
      <c r="F81" s="40"/>
    </row>
    <row r="82" spans="1:6" ht="12" customHeight="1">
      <c r="A82" s="40"/>
      <c r="D82" s="40"/>
      <c r="E82" s="40"/>
      <c r="F82" s="40"/>
    </row>
    <row r="83" spans="1:6" ht="12" customHeight="1">
      <c r="A83" s="40"/>
      <c r="D83" s="40"/>
      <c r="E83" s="40"/>
      <c r="F83" s="40"/>
    </row>
    <row r="84" spans="1:6" ht="12" customHeight="1">
      <c r="A84" s="40"/>
      <c r="D84" s="40"/>
      <c r="E84" s="40"/>
      <c r="F84" s="40"/>
    </row>
    <row r="85" spans="1:6" ht="12" customHeight="1">
      <c r="A85" s="40"/>
      <c r="D85" s="40"/>
      <c r="E85" s="40"/>
      <c r="F85" s="40"/>
    </row>
    <row r="86" spans="1:6" ht="12" customHeight="1">
      <c r="A86" s="40"/>
      <c r="D86" s="40"/>
      <c r="E86" s="40"/>
      <c r="F86" s="40"/>
    </row>
    <row r="87" spans="1:6" ht="12" customHeight="1">
      <c r="A87" s="40"/>
      <c r="D87" s="40"/>
      <c r="E87" s="40"/>
      <c r="F87" s="40"/>
    </row>
    <row r="88" spans="1:6" ht="12" customHeight="1">
      <c r="A88" s="40"/>
      <c r="D88" s="40"/>
      <c r="E88" s="40"/>
      <c r="F88" s="40"/>
    </row>
    <row r="89" spans="1:6" ht="12" customHeight="1">
      <c r="A89" s="40"/>
      <c r="D89" s="40"/>
      <c r="E89" s="40"/>
      <c r="F89" s="40"/>
    </row>
    <row r="90" spans="1:6" ht="12" customHeight="1">
      <c r="A90" s="40"/>
      <c r="D90" s="40"/>
      <c r="E90" s="40"/>
      <c r="F90" s="40"/>
    </row>
    <row r="91" spans="1:6" ht="12" customHeight="1">
      <c r="A91" s="40"/>
      <c r="D91" s="40"/>
      <c r="E91" s="40"/>
      <c r="F91" s="40"/>
    </row>
    <row r="92" spans="1:6" ht="12" customHeight="1">
      <c r="A92" s="40"/>
      <c r="D92" s="40"/>
      <c r="E92" s="40"/>
      <c r="F92" s="40"/>
    </row>
    <row r="93" spans="1:6" ht="12" customHeight="1">
      <c r="A93" s="40"/>
      <c r="D93" s="40"/>
      <c r="E93" s="40"/>
      <c r="F93" s="40"/>
    </row>
    <row r="94" spans="1:6" ht="12" customHeight="1">
      <c r="A94" s="40"/>
      <c r="D94" s="40"/>
      <c r="E94" s="40"/>
      <c r="F94" s="40"/>
    </row>
    <row r="95" spans="1:6" ht="12" customHeight="1">
      <c r="A95" s="40"/>
      <c r="D95" s="40"/>
      <c r="E95" s="40"/>
      <c r="F95" s="40"/>
    </row>
    <row r="96" spans="1:6" ht="12" customHeight="1">
      <c r="A96" s="40"/>
      <c r="D96" s="40"/>
      <c r="E96" s="40"/>
      <c r="F96" s="40"/>
    </row>
    <row r="97" spans="1:6" ht="12" customHeight="1">
      <c r="A97" s="40"/>
      <c r="D97" s="40"/>
      <c r="E97" s="40"/>
      <c r="F97" s="40"/>
    </row>
    <row r="98" spans="1:6" ht="12" customHeight="1">
      <c r="A98" s="40"/>
      <c r="D98" s="40"/>
      <c r="E98" s="40"/>
      <c r="F98" s="40"/>
    </row>
    <row r="99" ht="12" customHeight="1">
      <c r="A99" s="40"/>
    </row>
    <row r="100" ht="12" customHeight="1">
      <c r="A100" s="40"/>
    </row>
    <row r="101" ht="12" customHeight="1">
      <c r="A101" s="40"/>
    </row>
    <row r="102" ht="12" customHeight="1">
      <c r="A102" s="40"/>
    </row>
    <row r="103" ht="12" customHeight="1">
      <c r="A103" s="40"/>
    </row>
    <row r="104" ht="12" customHeight="1">
      <c r="A104" s="40"/>
    </row>
    <row r="105" ht="12" customHeight="1">
      <c r="A105" s="40"/>
    </row>
    <row r="106" ht="12" customHeight="1">
      <c r="A106" s="40"/>
    </row>
    <row r="107" ht="12" customHeight="1">
      <c r="A107" s="40"/>
    </row>
    <row r="108" ht="12" customHeight="1">
      <c r="A108" s="40"/>
    </row>
    <row r="109" ht="12" customHeight="1">
      <c r="A109" s="40"/>
    </row>
    <row r="110" ht="12" customHeight="1">
      <c r="A110" s="40"/>
    </row>
    <row r="111" ht="12" customHeight="1">
      <c r="A111" s="40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2009-04-16T00:28:29Z</dcterms:created>
  <dcterms:modified xsi:type="dcterms:W3CDTF">2009-05-15T07:28:32Z</dcterms:modified>
  <cp:category/>
  <cp:version/>
  <cp:contentType/>
  <cp:contentStatus/>
</cp:coreProperties>
</file>