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'255'!$A$1:$S$49</definedName>
  </definedNames>
  <calcPr fullCalcOnLoad="1"/>
</workbook>
</file>

<file path=xl/sharedStrings.xml><?xml version="1.0" encoding="utf-8"?>
<sst xmlns="http://schemas.openxmlformats.org/spreadsheetml/2006/main" count="93" uniqueCount="83">
  <si>
    <t xml:space="preserve">255．　扶　　助　　別　      生　　活　　保　　護  </t>
  </si>
  <si>
    <t>(単位  世帯､人､金額1000円)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</si>
  <si>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</si>
  <si>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</si>
  <si>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</si>
  <si>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</si>
  <si>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</si>
  <si>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</si>
  <si>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</si>
  <si>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</si>
  <si>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</si>
  <si>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</si>
  <si>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</si>
  <si>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</si>
  <si>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</si>
  <si>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</si>
  <si>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</si>
  <si>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</si>
  <si>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保 護 費</t>
  </si>
  <si>
    <t>延 人 員</t>
  </si>
  <si>
    <t>保 護 費</t>
  </si>
  <si>
    <t>保 護 費</t>
  </si>
  <si>
    <t>延 人 員</t>
  </si>
  <si>
    <t>延人員</t>
  </si>
  <si>
    <t>保護費</t>
  </si>
  <si>
    <t>番号</t>
  </si>
  <si>
    <t>昭和59年度</t>
  </si>
  <si>
    <t>63年4月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</si>
  <si>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</si>
  <si>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</si>
  <si>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</si>
  <si>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</si>
  <si>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</si>
  <si>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</si>
  <si>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</si>
  <si>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</si>
  <si>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元年1月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</si>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</sst>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left"/>
      <protection locked="0"/>
    </xf>
    <xf numFmtId="0" fontId="18" fillId="33" borderId="12" xfId="0" applyFont="1" applyFill="1" applyBorder="1" applyAlignment="1" applyProtection="1">
      <alignment horizontal="right"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14" xfId="0" applyFont="1" applyFill="1" applyBorder="1" applyAlignment="1" applyProtection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distributed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4" xfId="0" applyFont="1" applyFill="1" applyBorder="1" applyAlignment="1" applyProtection="1">
      <alignment horizontal="distributed" vertical="top"/>
      <protection locked="0"/>
    </xf>
    <xf numFmtId="0" fontId="18" fillId="33" borderId="14" xfId="0" applyFont="1" applyFill="1" applyBorder="1" applyAlignment="1" applyProtection="1">
      <alignment horizontal="distributed"/>
      <protection locked="0"/>
    </xf>
    <xf numFmtId="0" fontId="18" fillId="33" borderId="14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0" fontId="22" fillId="33" borderId="11" xfId="0" applyFont="1" applyFill="1" applyBorder="1" applyAlignment="1" applyProtection="1">
      <alignment horizontal="distributed"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2" fillId="33" borderId="11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Continuous" vertical="center"/>
      <protection locked="0"/>
    </xf>
    <xf numFmtId="0" fontId="22" fillId="33" borderId="0" xfId="0" applyFont="1" applyFill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Continuous" vertical="center"/>
      <protection locked="0"/>
    </xf>
    <xf numFmtId="41" fontId="22" fillId="33" borderId="0" xfId="0" applyNumberFormat="1" applyFont="1" applyFill="1" applyAlignment="1" applyProtection="1">
      <alignment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176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center" vertical="center"/>
      <protection locked="0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41" fontId="18" fillId="0" borderId="0" xfId="0" applyNumberFormat="1" applyFont="1" applyAlignment="1">
      <alignment horizontal="right"/>
    </xf>
    <xf numFmtId="41" fontId="22" fillId="0" borderId="0" xfId="0" applyNumberFormat="1" applyFont="1" applyAlignment="1">
      <alignment horizontal="right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0" borderId="11" xfId="0" applyNumberFormat="1" applyFont="1" applyBorder="1" applyAlignment="1">
      <alignment horizontal="right"/>
    </xf>
    <xf numFmtId="176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9" fontId="18" fillId="33" borderId="11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9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176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0" fontId="18" fillId="33" borderId="14" xfId="0" applyFont="1" applyFill="1" applyBorder="1" applyAlignment="1" applyProtection="1">
      <alignment horizontal="distributed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4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70</xdr:row>
      <xdr:rowOff>0</xdr:rowOff>
    </xdr:from>
    <xdr:to>
      <xdr:col>20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16225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20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478125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68600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68600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70</xdr:row>
      <xdr:rowOff>0</xdr:rowOff>
    </xdr:from>
    <xdr:to>
      <xdr:col>20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25750" y="14868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79</xdr:row>
      <xdr:rowOff>85725</xdr:rowOff>
    </xdr:from>
    <xdr:to>
      <xdr:col>20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468600" y="16411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163925" y="1216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104775</xdr:rowOff>
    </xdr:from>
    <xdr:to>
      <xdr:col>1</xdr:col>
      <xdr:colOff>190500</xdr:colOff>
      <xdr:row>47</xdr:row>
      <xdr:rowOff>171450</xdr:rowOff>
    </xdr:to>
    <xdr:sp>
      <xdr:nvSpPr>
        <xdr:cNvPr id="14" name="AutoShape 15"/>
        <xdr:cNvSpPr>
          <a:spLocks/>
        </xdr:cNvSpPr>
      </xdr:nvSpPr>
      <xdr:spPr>
        <a:xfrm>
          <a:off x="1047750" y="10410825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47625</xdr:rowOff>
    </xdr:from>
    <xdr:to>
      <xdr:col>1</xdr:col>
      <xdr:colOff>152400</xdr:colOff>
      <xdr:row>44</xdr:row>
      <xdr:rowOff>180975</xdr:rowOff>
    </xdr:to>
    <xdr:sp>
      <xdr:nvSpPr>
        <xdr:cNvPr id="15" name="AutoShape 16"/>
        <xdr:cNvSpPr>
          <a:spLocks/>
        </xdr:cNvSpPr>
      </xdr:nvSpPr>
      <xdr:spPr>
        <a:xfrm>
          <a:off x="1028700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19050</xdr:rowOff>
    </xdr:from>
    <xdr:to>
      <xdr:col>1</xdr:col>
      <xdr:colOff>152400</xdr:colOff>
      <xdr:row>42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1047750" y="941070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66675</xdr:rowOff>
    </xdr:from>
    <xdr:to>
      <xdr:col>1</xdr:col>
      <xdr:colOff>161925</xdr:colOff>
      <xdr:row>39</xdr:row>
      <xdr:rowOff>200025</xdr:rowOff>
    </xdr:to>
    <xdr:sp>
      <xdr:nvSpPr>
        <xdr:cNvPr id="17" name="AutoShape 18"/>
        <xdr:cNvSpPr>
          <a:spLocks/>
        </xdr:cNvSpPr>
      </xdr:nvSpPr>
      <xdr:spPr>
        <a:xfrm>
          <a:off x="1019175" y="87725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28575</xdr:rowOff>
    </xdr:from>
    <xdr:to>
      <xdr:col>1</xdr:col>
      <xdr:colOff>161925</xdr:colOff>
      <xdr:row>37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1038225" y="827722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542925</xdr:colOff>
      <xdr:row>41</xdr:row>
      <xdr:rowOff>76200</xdr:rowOff>
    </xdr:from>
    <xdr:to>
      <xdr:col>17</xdr:col>
      <xdr:colOff>590550</xdr:colOff>
      <xdr:row>42</xdr:row>
      <xdr:rowOff>180975</xdr:rowOff>
    </xdr:to>
    <xdr:sp>
      <xdr:nvSpPr>
        <xdr:cNvPr id="19" name="AutoShape 25"/>
        <xdr:cNvSpPr>
          <a:spLocks/>
        </xdr:cNvSpPr>
      </xdr:nvSpPr>
      <xdr:spPr>
        <a:xfrm flipH="1">
          <a:off x="14468475" y="9467850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504825</xdr:colOff>
      <xdr:row>38</xdr:row>
      <xdr:rowOff>85725</xdr:rowOff>
    </xdr:from>
    <xdr:to>
      <xdr:col>17</xdr:col>
      <xdr:colOff>590550</xdr:colOff>
      <xdr:row>39</xdr:row>
      <xdr:rowOff>142875</xdr:rowOff>
    </xdr:to>
    <xdr:sp>
      <xdr:nvSpPr>
        <xdr:cNvPr id="20" name="AutoShape 26"/>
        <xdr:cNvSpPr>
          <a:spLocks/>
        </xdr:cNvSpPr>
      </xdr:nvSpPr>
      <xdr:spPr>
        <a:xfrm flipH="1">
          <a:off x="14430375" y="8791575"/>
          <a:ext cx="857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523875</xdr:colOff>
      <xdr:row>36</xdr:row>
      <xdr:rowOff>57150</xdr:rowOff>
    </xdr:from>
    <xdr:to>
      <xdr:col>17</xdr:col>
      <xdr:colOff>590550</xdr:colOff>
      <xdr:row>37</xdr:row>
      <xdr:rowOff>190500</xdr:rowOff>
    </xdr:to>
    <xdr:sp>
      <xdr:nvSpPr>
        <xdr:cNvPr id="21" name="AutoShape 27"/>
        <xdr:cNvSpPr>
          <a:spLocks/>
        </xdr:cNvSpPr>
      </xdr:nvSpPr>
      <xdr:spPr>
        <a:xfrm flipH="1">
          <a:off x="14449425" y="830580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4" name="AutoShape 30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5" name="AutoShape 31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6" name="AutoShape 32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8" name="AutoShape 34"/>
        <xdr:cNvSpPr>
          <a:spLocks/>
        </xdr:cNvSpPr>
      </xdr:nvSpPr>
      <xdr:spPr>
        <a:xfrm flipH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0" name="AutoShape 36"/>
        <xdr:cNvSpPr>
          <a:spLocks/>
        </xdr:cNvSpPr>
      </xdr:nvSpPr>
      <xdr:spPr>
        <a:xfrm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1" name="AutoShape 37"/>
        <xdr:cNvSpPr>
          <a:spLocks/>
        </xdr:cNvSpPr>
      </xdr:nvSpPr>
      <xdr:spPr>
        <a:xfrm flipH="1" flipV="1"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15468600" y="13896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523875</xdr:colOff>
      <xdr:row>45</xdr:row>
      <xdr:rowOff>161925</xdr:rowOff>
    </xdr:from>
    <xdr:to>
      <xdr:col>17</xdr:col>
      <xdr:colOff>609600</xdr:colOff>
      <xdr:row>47</xdr:row>
      <xdr:rowOff>133350</xdr:rowOff>
    </xdr:to>
    <xdr:sp>
      <xdr:nvSpPr>
        <xdr:cNvPr id="34" name="AutoShape 40"/>
        <xdr:cNvSpPr>
          <a:spLocks/>
        </xdr:cNvSpPr>
      </xdr:nvSpPr>
      <xdr:spPr>
        <a:xfrm flipH="1">
          <a:off x="14449425" y="10467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561975</xdr:colOff>
      <xdr:row>43</xdr:row>
      <xdr:rowOff>66675</xdr:rowOff>
    </xdr:from>
    <xdr:to>
      <xdr:col>17</xdr:col>
      <xdr:colOff>600075</xdr:colOff>
      <xdr:row>44</xdr:row>
      <xdr:rowOff>171450</xdr:rowOff>
    </xdr:to>
    <xdr:sp>
      <xdr:nvSpPr>
        <xdr:cNvPr id="35" name="AutoShape 41"/>
        <xdr:cNvSpPr>
          <a:spLocks/>
        </xdr:cNvSpPr>
      </xdr:nvSpPr>
      <xdr:spPr>
        <a:xfrm flipH="1">
          <a:off x="14487525" y="9915525"/>
          <a:ext cx="476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7-62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35" sqref="F35"/>
    </sheetView>
  </sheetViews>
  <sheetFormatPr defaultColWidth="9.00390625" defaultRowHeight="12.75"/>
  <cols>
    <col min="1" max="1" width="12.75390625" style="75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2</v>
      </c>
      <c r="C4" s="13"/>
      <c r="D4" s="14"/>
      <c r="E4" s="15" t="s">
        <v>3</v>
      </c>
      <c r="F4" s="16"/>
      <c r="G4" s="17" t="s">
        <v>4</v>
      </c>
      <c r="H4" s="14"/>
      <c r="I4" s="17" t="s">
        <v>5</v>
      </c>
      <c r="J4" s="16"/>
      <c r="K4" s="17" t="s">
        <v>6</v>
      </c>
      <c r="L4" s="16"/>
      <c r="M4" s="17" t="s">
        <v>7</v>
      </c>
      <c r="N4" s="16"/>
      <c r="O4" s="17" t="s">
        <v>8</v>
      </c>
      <c r="P4" s="16"/>
      <c r="Q4" s="17" t="s">
        <v>9</v>
      </c>
      <c r="R4" s="16"/>
      <c r="S4" s="18"/>
    </row>
    <row r="5" spans="1:19" ht="18" customHeight="1">
      <c r="A5" s="19" t="s">
        <v>10</v>
      </c>
      <c r="B5" s="20" t="s">
        <v>11</v>
      </c>
      <c r="C5" s="20" t="s">
        <v>11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12</v>
      </c>
    </row>
    <row r="6" spans="1:19" ht="18" customHeigh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  <c r="F6" s="27" t="s">
        <v>18</v>
      </c>
      <c r="G6" s="28" t="s">
        <v>19</v>
      </c>
      <c r="H6" s="29" t="s">
        <v>20</v>
      </c>
      <c r="I6" s="28" t="s">
        <v>17</v>
      </c>
      <c r="J6" s="27" t="s">
        <v>21</v>
      </c>
      <c r="K6" s="28" t="s">
        <v>22</v>
      </c>
      <c r="L6" s="27" t="s">
        <v>20</v>
      </c>
      <c r="M6" s="28" t="s">
        <v>23</v>
      </c>
      <c r="N6" s="27" t="s">
        <v>24</v>
      </c>
      <c r="O6" s="28" t="s">
        <v>23</v>
      </c>
      <c r="P6" s="27" t="s">
        <v>24</v>
      </c>
      <c r="Q6" s="28" t="s">
        <v>23</v>
      </c>
      <c r="R6" s="27" t="s">
        <v>24</v>
      </c>
      <c r="S6" s="30" t="s">
        <v>25</v>
      </c>
    </row>
    <row r="7" spans="1:19" s="35" customFormat="1" ht="18" customHeight="1">
      <c r="A7" s="31" t="s">
        <v>26</v>
      </c>
      <c r="B7" s="32">
        <v>152836</v>
      </c>
      <c r="C7" s="32">
        <v>275044</v>
      </c>
      <c r="D7" s="32">
        <v>21739160</v>
      </c>
      <c r="E7" s="32">
        <v>242622</v>
      </c>
      <c r="F7" s="32">
        <v>7758206</v>
      </c>
      <c r="G7" s="32">
        <v>165619</v>
      </c>
      <c r="H7" s="32">
        <v>1175517</v>
      </c>
      <c r="I7" s="32">
        <v>45455</v>
      </c>
      <c r="J7" s="32">
        <v>272110</v>
      </c>
      <c r="K7" s="32">
        <v>187513</v>
      </c>
      <c r="L7" s="32">
        <v>12502133</v>
      </c>
      <c r="M7" s="32">
        <v>28</v>
      </c>
      <c r="N7" s="32">
        <v>2365</v>
      </c>
      <c r="O7" s="32">
        <v>166</v>
      </c>
      <c r="P7" s="32">
        <v>6969</v>
      </c>
      <c r="Q7" s="32">
        <v>243</v>
      </c>
      <c r="R7" s="33">
        <v>21860</v>
      </c>
      <c r="S7" s="34">
        <v>59</v>
      </c>
    </row>
    <row r="8" spans="1:19" s="35" customFormat="1" ht="18" customHeight="1">
      <c r="A8" s="36">
        <v>60</v>
      </c>
      <c r="B8" s="32">
        <v>155445</v>
      </c>
      <c r="C8" s="32">
        <v>279266</v>
      </c>
      <c r="D8" s="32">
        <v>23216068</v>
      </c>
      <c r="E8" s="32">
        <v>244594</v>
      </c>
      <c r="F8" s="32">
        <v>8183761</v>
      </c>
      <c r="G8" s="32">
        <v>173034</v>
      </c>
      <c r="H8" s="32">
        <v>1305150</v>
      </c>
      <c r="I8" s="32">
        <v>46686</v>
      </c>
      <c r="J8" s="32">
        <v>280521</v>
      </c>
      <c r="K8" s="32">
        <v>189760</v>
      </c>
      <c r="L8" s="32">
        <v>13413766</v>
      </c>
      <c r="M8" s="32">
        <v>30</v>
      </c>
      <c r="N8" s="32">
        <v>3243</v>
      </c>
      <c r="O8" s="32">
        <v>188</v>
      </c>
      <c r="P8" s="32">
        <v>7119</v>
      </c>
      <c r="Q8" s="32">
        <v>252</v>
      </c>
      <c r="R8" s="33">
        <v>22508</v>
      </c>
      <c r="S8" s="34">
        <v>60</v>
      </c>
    </row>
    <row r="9" spans="1:19" s="35" customFormat="1" ht="18" customHeight="1">
      <c r="A9" s="36">
        <v>61</v>
      </c>
      <c r="B9" s="32">
        <v>149961</v>
      </c>
      <c r="C9" s="32">
        <v>268499</v>
      </c>
      <c r="D9" s="32">
        <v>22465248</v>
      </c>
      <c r="E9" s="32">
        <v>234951</v>
      </c>
      <c r="F9" s="32">
        <v>7946286</v>
      </c>
      <c r="G9" s="32">
        <v>169779</v>
      </c>
      <c r="H9" s="32">
        <v>1349180</v>
      </c>
      <c r="I9" s="32">
        <v>43105</v>
      </c>
      <c r="J9" s="32">
        <v>265016</v>
      </c>
      <c r="K9" s="32">
        <v>184650</v>
      </c>
      <c r="L9" s="32">
        <v>12875302</v>
      </c>
      <c r="M9" s="32">
        <v>20</v>
      </c>
      <c r="N9" s="32">
        <v>2711</v>
      </c>
      <c r="O9" s="32">
        <v>178</v>
      </c>
      <c r="P9" s="32">
        <v>6131</v>
      </c>
      <c r="Q9" s="32">
        <v>207</v>
      </c>
      <c r="R9" s="33">
        <v>20621</v>
      </c>
      <c r="S9" s="34">
        <v>61</v>
      </c>
    </row>
    <row r="10" spans="1:19" s="35" customFormat="1" ht="18" customHeight="1">
      <c r="A10" s="31">
        <v>62</v>
      </c>
      <c r="B10" s="32">
        <v>141037</v>
      </c>
      <c r="C10" s="32">
        <v>247853</v>
      </c>
      <c r="D10" s="32">
        <v>21425589</v>
      </c>
      <c r="E10" s="32">
        <v>218930</v>
      </c>
      <c r="F10" s="32">
        <v>7388806</v>
      </c>
      <c r="G10" s="32">
        <v>160408</v>
      </c>
      <c r="H10" s="32">
        <v>1314385</v>
      </c>
      <c r="I10" s="32">
        <v>39077</v>
      </c>
      <c r="J10" s="32">
        <v>246673</v>
      </c>
      <c r="K10" s="32">
        <v>171749</v>
      </c>
      <c r="L10" s="32">
        <v>12422376</v>
      </c>
      <c r="M10" s="32">
        <v>20</v>
      </c>
      <c r="N10" s="32">
        <v>2656</v>
      </c>
      <c r="O10" s="32">
        <v>216</v>
      </c>
      <c r="P10" s="32">
        <v>5160</v>
      </c>
      <c r="Q10" s="32">
        <v>189</v>
      </c>
      <c r="R10" s="33">
        <v>18533</v>
      </c>
      <c r="S10" s="34">
        <v>62</v>
      </c>
    </row>
    <row r="11" spans="1:19" s="41" customFormat="1" ht="18" customHeight="1">
      <c r="A11" s="37">
        <v>63</v>
      </c>
      <c r="B11" s="38">
        <f aca="true" t="shared" si="0" ref="B11:Q11">SUM(B13:B24)</f>
        <v>130232</v>
      </c>
      <c r="C11" s="38">
        <f t="shared" si="0"/>
        <v>222369</v>
      </c>
      <c r="D11" s="38">
        <v>20133094</v>
      </c>
      <c r="E11" s="38">
        <v>196226</v>
      </c>
      <c r="F11" s="38">
        <v>6951573</v>
      </c>
      <c r="G11" s="38">
        <f t="shared" si="0"/>
        <v>145525</v>
      </c>
      <c r="H11" s="38">
        <v>1269942</v>
      </c>
      <c r="I11" s="38">
        <v>33323</v>
      </c>
      <c r="J11" s="38">
        <v>208668</v>
      </c>
      <c r="K11" s="38">
        <f t="shared" si="0"/>
        <v>158170</v>
      </c>
      <c r="L11" s="38">
        <v>11679061</v>
      </c>
      <c r="M11" s="38">
        <f t="shared" si="0"/>
        <v>19</v>
      </c>
      <c r="N11" s="38">
        <f t="shared" si="0"/>
        <v>2667</v>
      </c>
      <c r="O11" s="38">
        <f t="shared" si="0"/>
        <v>258</v>
      </c>
      <c r="P11" s="38">
        <v>5088</v>
      </c>
      <c r="Q11" s="38">
        <f t="shared" si="0"/>
        <v>157</v>
      </c>
      <c r="R11" s="39">
        <v>16095</v>
      </c>
      <c r="S11" s="40">
        <v>63</v>
      </c>
    </row>
    <row r="12" spans="1:20" s="41" customFormat="1" ht="18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0"/>
      <c r="T12" s="35"/>
    </row>
    <row r="13" spans="1:19" s="35" customFormat="1" ht="18" customHeight="1">
      <c r="A13" s="31" t="s">
        <v>27</v>
      </c>
      <c r="B13" s="32">
        <v>11269</v>
      </c>
      <c r="C13" s="32">
        <v>19441</v>
      </c>
      <c r="D13" s="45">
        <f>SUM(F13+H13+J13+L13+N13+P13+R13)</f>
        <v>1227360</v>
      </c>
      <c r="E13" s="32">
        <v>17137</v>
      </c>
      <c r="F13" s="32">
        <v>562124</v>
      </c>
      <c r="G13" s="32">
        <v>12656</v>
      </c>
      <c r="H13" s="32">
        <v>110345</v>
      </c>
      <c r="I13" s="32">
        <v>2940</v>
      </c>
      <c r="J13" s="32">
        <v>16176</v>
      </c>
      <c r="K13" s="32">
        <v>13593</v>
      </c>
      <c r="L13" s="32">
        <v>535333</v>
      </c>
      <c r="M13" s="46">
        <v>3</v>
      </c>
      <c r="N13" s="46">
        <v>201</v>
      </c>
      <c r="O13" s="32">
        <v>84</v>
      </c>
      <c r="P13" s="32">
        <v>1859</v>
      </c>
      <c r="Q13" s="32">
        <v>13</v>
      </c>
      <c r="R13" s="33">
        <v>1322</v>
      </c>
      <c r="S13" s="34">
        <v>4</v>
      </c>
    </row>
    <row r="14" spans="1:19" s="35" customFormat="1" ht="18" customHeight="1">
      <c r="A14" s="47" t="s">
        <v>28</v>
      </c>
      <c r="B14" s="32">
        <v>11183</v>
      </c>
      <c r="C14" s="32">
        <v>19230</v>
      </c>
      <c r="D14" s="45">
        <v>1559753</v>
      </c>
      <c r="E14" s="32">
        <v>16979</v>
      </c>
      <c r="F14" s="32">
        <v>549295</v>
      </c>
      <c r="G14" s="32">
        <v>12525</v>
      </c>
      <c r="H14" s="32">
        <v>107388</v>
      </c>
      <c r="I14" s="32">
        <v>2898</v>
      </c>
      <c r="J14" s="32">
        <v>17441</v>
      </c>
      <c r="K14" s="32">
        <v>13391</v>
      </c>
      <c r="L14" s="32">
        <v>883187</v>
      </c>
      <c r="M14" s="46">
        <v>2</v>
      </c>
      <c r="N14" s="46">
        <v>527</v>
      </c>
      <c r="O14" s="32">
        <v>20</v>
      </c>
      <c r="P14" s="32">
        <v>346</v>
      </c>
      <c r="Q14" s="32">
        <v>14</v>
      </c>
      <c r="R14" s="33">
        <v>1568</v>
      </c>
      <c r="S14" s="34">
        <v>5</v>
      </c>
    </row>
    <row r="15" spans="1:19" s="35" customFormat="1" ht="18" customHeight="1">
      <c r="A15" s="47" t="s">
        <v>29</v>
      </c>
      <c r="B15" s="32">
        <v>11091</v>
      </c>
      <c r="C15" s="32">
        <v>19025</v>
      </c>
      <c r="D15" s="45">
        <f aca="true" t="shared" si="1" ref="D15:D36">SUM(F15+H15+J15+L15+N15+P15+R15)</f>
        <v>1659321</v>
      </c>
      <c r="E15" s="32">
        <v>16782</v>
      </c>
      <c r="F15" s="32">
        <v>543922</v>
      </c>
      <c r="G15" s="32">
        <v>12533</v>
      </c>
      <c r="H15" s="32">
        <v>109145</v>
      </c>
      <c r="I15" s="32">
        <v>2868</v>
      </c>
      <c r="J15" s="32">
        <v>20090</v>
      </c>
      <c r="K15" s="32">
        <v>13378</v>
      </c>
      <c r="L15" s="32">
        <v>985214</v>
      </c>
      <c r="M15" s="48">
        <v>1</v>
      </c>
      <c r="N15" s="48">
        <v>258</v>
      </c>
      <c r="O15" s="32">
        <v>10</v>
      </c>
      <c r="P15" s="32">
        <v>200</v>
      </c>
      <c r="Q15" s="32">
        <v>4</v>
      </c>
      <c r="R15" s="33">
        <v>492</v>
      </c>
      <c r="S15" s="34">
        <v>6</v>
      </c>
    </row>
    <row r="16" spans="1:19" s="35" customFormat="1" ht="18" customHeight="1">
      <c r="A16" s="47" t="s">
        <v>30</v>
      </c>
      <c r="B16" s="32">
        <v>11048</v>
      </c>
      <c r="C16" s="32">
        <v>18927</v>
      </c>
      <c r="D16" s="45">
        <f t="shared" si="1"/>
        <v>1613736</v>
      </c>
      <c r="E16" s="32">
        <v>16753</v>
      </c>
      <c r="F16" s="32">
        <v>542515</v>
      </c>
      <c r="G16" s="32">
        <v>12383</v>
      </c>
      <c r="H16" s="32">
        <v>106647</v>
      </c>
      <c r="I16" s="32">
        <v>2831</v>
      </c>
      <c r="J16" s="32">
        <v>19956</v>
      </c>
      <c r="K16" s="32">
        <v>13311</v>
      </c>
      <c r="L16" s="32">
        <v>942870</v>
      </c>
      <c r="M16" s="46">
        <v>2</v>
      </c>
      <c r="N16" s="49">
        <v>178</v>
      </c>
      <c r="O16" s="32">
        <v>8</v>
      </c>
      <c r="P16" s="32">
        <v>82</v>
      </c>
      <c r="Q16" s="32">
        <v>15</v>
      </c>
      <c r="R16" s="33">
        <v>1488</v>
      </c>
      <c r="S16" s="34">
        <v>7</v>
      </c>
    </row>
    <row r="17" spans="1:19" s="35" customFormat="1" ht="18" customHeight="1">
      <c r="A17" s="47" t="s">
        <v>31</v>
      </c>
      <c r="B17" s="32">
        <v>10977</v>
      </c>
      <c r="C17" s="32">
        <v>18781</v>
      </c>
      <c r="D17" s="45">
        <f t="shared" si="1"/>
        <v>1628012</v>
      </c>
      <c r="E17" s="32">
        <v>16587</v>
      </c>
      <c r="F17" s="32">
        <v>568358</v>
      </c>
      <c r="G17" s="32">
        <v>12254</v>
      </c>
      <c r="H17" s="32">
        <v>107096</v>
      </c>
      <c r="I17" s="32">
        <v>2790</v>
      </c>
      <c r="J17" s="32">
        <v>12958</v>
      </c>
      <c r="K17" s="32">
        <v>13365</v>
      </c>
      <c r="L17" s="32">
        <v>938001</v>
      </c>
      <c r="M17" s="46">
        <v>1</v>
      </c>
      <c r="N17" s="48">
        <v>82</v>
      </c>
      <c r="O17" s="32">
        <v>5</v>
      </c>
      <c r="P17" s="32">
        <v>48</v>
      </c>
      <c r="Q17" s="32">
        <v>15</v>
      </c>
      <c r="R17" s="33">
        <v>1469</v>
      </c>
      <c r="S17" s="34">
        <v>8</v>
      </c>
    </row>
    <row r="18" spans="1:19" s="35" customFormat="1" ht="18" customHeight="1">
      <c r="A18" s="47" t="s">
        <v>32</v>
      </c>
      <c r="B18" s="32">
        <v>10878</v>
      </c>
      <c r="C18" s="32">
        <v>18587</v>
      </c>
      <c r="D18" s="45">
        <f t="shared" si="1"/>
        <v>1623364</v>
      </c>
      <c r="E18" s="32">
        <v>16401</v>
      </c>
      <c r="F18" s="32">
        <v>528434</v>
      </c>
      <c r="G18" s="32">
        <v>12055</v>
      </c>
      <c r="H18" s="32">
        <v>105452</v>
      </c>
      <c r="I18" s="32">
        <v>2765</v>
      </c>
      <c r="J18" s="32">
        <v>18675</v>
      </c>
      <c r="K18" s="32">
        <v>13274</v>
      </c>
      <c r="L18" s="32">
        <v>968746</v>
      </c>
      <c r="M18" s="46">
        <v>4</v>
      </c>
      <c r="N18" s="46">
        <v>678</v>
      </c>
      <c r="O18" s="46">
        <v>7</v>
      </c>
      <c r="P18" s="46">
        <v>48</v>
      </c>
      <c r="Q18" s="32">
        <v>13</v>
      </c>
      <c r="R18" s="33">
        <v>1331</v>
      </c>
      <c r="S18" s="34">
        <v>9</v>
      </c>
    </row>
    <row r="19" spans="1:19" s="35" customFormat="1" ht="18" customHeight="1">
      <c r="A19" s="47" t="s">
        <v>33</v>
      </c>
      <c r="B19" s="32">
        <v>10800</v>
      </c>
      <c r="C19" s="32">
        <v>18414</v>
      </c>
      <c r="D19" s="45">
        <f t="shared" si="1"/>
        <v>1613924</v>
      </c>
      <c r="E19" s="32">
        <v>16221</v>
      </c>
      <c r="F19" s="32">
        <v>527364</v>
      </c>
      <c r="G19" s="32">
        <v>12005</v>
      </c>
      <c r="H19" s="32">
        <v>105955</v>
      </c>
      <c r="I19" s="32">
        <v>2757</v>
      </c>
      <c r="J19" s="32">
        <v>17223</v>
      </c>
      <c r="K19" s="32">
        <v>13142</v>
      </c>
      <c r="L19" s="32">
        <v>962274</v>
      </c>
      <c r="M19" s="46">
        <v>1</v>
      </c>
      <c r="N19" s="49">
        <v>274</v>
      </c>
      <c r="O19" s="46">
        <v>6</v>
      </c>
      <c r="P19" s="46">
        <v>48</v>
      </c>
      <c r="Q19" s="32">
        <v>12</v>
      </c>
      <c r="R19" s="33">
        <v>786</v>
      </c>
      <c r="S19" s="34">
        <v>10</v>
      </c>
    </row>
    <row r="20" spans="1:19" s="35" customFormat="1" ht="18" customHeight="1">
      <c r="A20" s="47" t="s">
        <v>34</v>
      </c>
      <c r="B20" s="32">
        <v>10744</v>
      </c>
      <c r="C20" s="32">
        <v>18293</v>
      </c>
      <c r="D20" s="45">
        <v>1615747</v>
      </c>
      <c r="E20" s="32">
        <v>16109</v>
      </c>
      <c r="F20" s="32">
        <v>584412</v>
      </c>
      <c r="G20" s="32">
        <v>12028</v>
      </c>
      <c r="H20" s="32">
        <v>105089</v>
      </c>
      <c r="I20" s="32">
        <v>2754</v>
      </c>
      <c r="J20" s="32">
        <v>16687</v>
      </c>
      <c r="K20" s="32">
        <v>13075</v>
      </c>
      <c r="L20" s="32">
        <v>907976</v>
      </c>
      <c r="M20" s="46">
        <v>1</v>
      </c>
      <c r="N20" s="48">
        <v>75</v>
      </c>
      <c r="O20" s="32">
        <v>6</v>
      </c>
      <c r="P20" s="32">
        <v>49</v>
      </c>
      <c r="Q20" s="32">
        <v>13</v>
      </c>
      <c r="R20" s="33">
        <v>1458</v>
      </c>
      <c r="S20" s="34">
        <v>11</v>
      </c>
    </row>
    <row r="21" spans="1:19" s="35" customFormat="1" ht="18" customHeight="1">
      <c r="A21" s="47" t="s">
        <v>35</v>
      </c>
      <c r="B21" s="32">
        <v>10686</v>
      </c>
      <c r="C21" s="32">
        <v>18184</v>
      </c>
      <c r="D21" s="45">
        <f t="shared" si="1"/>
        <v>1866699</v>
      </c>
      <c r="E21" s="32">
        <v>16054</v>
      </c>
      <c r="F21" s="32">
        <v>775481</v>
      </c>
      <c r="G21" s="32">
        <v>11994</v>
      </c>
      <c r="H21" s="32">
        <v>104267</v>
      </c>
      <c r="I21" s="32">
        <v>2766</v>
      </c>
      <c r="J21" s="32">
        <v>16903</v>
      </c>
      <c r="K21" s="32">
        <v>13105</v>
      </c>
      <c r="L21" s="32">
        <v>968698</v>
      </c>
      <c r="M21" s="50">
        <v>0</v>
      </c>
      <c r="N21" s="50">
        <v>0</v>
      </c>
      <c r="O21" s="50">
        <v>7</v>
      </c>
      <c r="P21" s="46">
        <v>49</v>
      </c>
      <c r="Q21" s="32">
        <v>14</v>
      </c>
      <c r="R21" s="33">
        <v>1301</v>
      </c>
      <c r="S21" s="34">
        <v>12</v>
      </c>
    </row>
    <row r="22" spans="1:19" s="35" customFormat="1" ht="18" customHeight="1">
      <c r="A22" s="31" t="s">
        <v>36</v>
      </c>
      <c r="B22" s="32">
        <v>10585</v>
      </c>
      <c r="C22" s="32">
        <v>17964</v>
      </c>
      <c r="D22" s="45">
        <f t="shared" si="1"/>
        <v>1618760</v>
      </c>
      <c r="E22" s="32">
        <v>15871</v>
      </c>
      <c r="F22" s="32">
        <v>558991</v>
      </c>
      <c r="G22" s="32">
        <v>11811</v>
      </c>
      <c r="H22" s="32">
        <v>103649</v>
      </c>
      <c r="I22" s="32">
        <v>2696</v>
      </c>
      <c r="J22" s="32">
        <v>16540</v>
      </c>
      <c r="K22" s="32">
        <v>13033</v>
      </c>
      <c r="L22" s="32">
        <v>938067</v>
      </c>
      <c r="M22" s="46">
        <v>2</v>
      </c>
      <c r="N22" s="49">
        <v>189</v>
      </c>
      <c r="O22" s="46">
        <v>3</v>
      </c>
      <c r="P22" s="46">
        <v>67</v>
      </c>
      <c r="Q22" s="32">
        <v>12</v>
      </c>
      <c r="R22" s="33">
        <v>1257</v>
      </c>
      <c r="S22" s="34">
        <v>1</v>
      </c>
    </row>
    <row r="23" spans="1:19" s="35" customFormat="1" ht="18" customHeight="1">
      <c r="A23" s="47" t="s">
        <v>37</v>
      </c>
      <c r="B23" s="32">
        <v>10503</v>
      </c>
      <c r="C23" s="32">
        <v>17820</v>
      </c>
      <c r="D23" s="45">
        <f t="shared" si="1"/>
        <v>1628840</v>
      </c>
      <c r="E23" s="32">
        <v>15730</v>
      </c>
      <c r="F23" s="32">
        <v>536554</v>
      </c>
      <c r="G23" s="32">
        <v>11746</v>
      </c>
      <c r="H23" s="32">
        <v>102508</v>
      </c>
      <c r="I23" s="32">
        <v>2693</v>
      </c>
      <c r="J23" s="32">
        <v>19114</v>
      </c>
      <c r="K23" s="32">
        <v>12875</v>
      </c>
      <c r="L23" s="32">
        <v>969042</v>
      </c>
      <c r="M23" s="50">
        <v>0</v>
      </c>
      <c r="N23" s="50">
        <v>0</v>
      </c>
      <c r="O23" s="32">
        <v>22</v>
      </c>
      <c r="P23" s="32">
        <v>240</v>
      </c>
      <c r="Q23" s="32">
        <v>17</v>
      </c>
      <c r="R23" s="33">
        <v>1382</v>
      </c>
      <c r="S23" s="34">
        <v>2</v>
      </c>
    </row>
    <row r="24" spans="1:19" s="35" customFormat="1" ht="18" customHeight="1">
      <c r="A24" s="47" t="s">
        <v>38</v>
      </c>
      <c r="B24" s="32">
        <v>10468</v>
      </c>
      <c r="C24" s="32">
        <v>17703</v>
      </c>
      <c r="D24" s="45">
        <f t="shared" si="1"/>
        <v>2511431</v>
      </c>
      <c r="E24" s="32">
        <v>15604</v>
      </c>
      <c r="F24" s="32">
        <v>708487</v>
      </c>
      <c r="G24" s="32">
        <v>11535</v>
      </c>
      <c r="H24" s="32">
        <v>102776</v>
      </c>
      <c r="I24" s="32">
        <v>2563</v>
      </c>
      <c r="J24" s="32">
        <v>16903</v>
      </c>
      <c r="K24" s="32">
        <v>12628</v>
      </c>
      <c r="L24" s="32">
        <v>1679043</v>
      </c>
      <c r="M24" s="51">
        <v>2</v>
      </c>
      <c r="N24" s="46">
        <v>205</v>
      </c>
      <c r="O24" s="32">
        <v>80</v>
      </c>
      <c r="P24" s="32">
        <v>1830</v>
      </c>
      <c r="Q24" s="32">
        <v>15</v>
      </c>
      <c r="R24" s="33">
        <v>2187</v>
      </c>
      <c r="S24" s="34">
        <v>3</v>
      </c>
    </row>
    <row r="25" spans="1:19" s="35" customFormat="1" ht="18" customHeight="1">
      <c r="A25" s="52"/>
      <c r="B25" s="32"/>
      <c r="C25" s="32"/>
      <c r="D25" s="45"/>
      <c r="E25" s="32"/>
      <c r="F25" s="32"/>
      <c r="G25" s="32"/>
      <c r="H25" s="32"/>
      <c r="I25" s="32"/>
      <c r="J25" s="32"/>
      <c r="K25" s="32"/>
      <c r="L25" s="32"/>
      <c r="M25" s="49"/>
      <c r="N25" s="32"/>
      <c r="O25" s="32"/>
      <c r="P25" s="32"/>
      <c r="Q25" s="32"/>
      <c r="R25" s="33"/>
      <c r="S25" s="53"/>
    </row>
    <row r="26" spans="1:19" s="35" customFormat="1" ht="18" customHeight="1">
      <c r="A26" s="31" t="s">
        <v>39</v>
      </c>
      <c r="B26" s="32">
        <v>41987</v>
      </c>
      <c r="C26" s="32">
        <v>79632</v>
      </c>
      <c r="D26" s="45">
        <v>6924447</v>
      </c>
      <c r="E26" s="32">
        <v>74477</v>
      </c>
      <c r="F26" s="32">
        <v>2602065</v>
      </c>
      <c r="G26" s="32">
        <v>62062</v>
      </c>
      <c r="H26" s="32">
        <v>637259</v>
      </c>
      <c r="I26" s="32">
        <v>14665</v>
      </c>
      <c r="J26" s="32">
        <v>95320</v>
      </c>
      <c r="K26" s="32">
        <v>51344</v>
      </c>
      <c r="L26" s="32">
        <v>3582526</v>
      </c>
      <c r="M26" s="48">
        <v>5</v>
      </c>
      <c r="N26" s="48">
        <v>396</v>
      </c>
      <c r="O26" s="32">
        <v>99</v>
      </c>
      <c r="P26" s="32">
        <v>2043</v>
      </c>
      <c r="Q26" s="32">
        <v>46</v>
      </c>
      <c r="R26" s="33">
        <v>4837</v>
      </c>
      <c r="S26" s="34" t="s">
        <v>40</v>
      </c>
    </row>
    <row r="27" spans="1:19" s="35" customFormat="1" ht="18" customHeight="1">
      <c r="A27" s="31" t="s">
        <v>41</v>
      </c>
      <c r="B27" s="32">
        <v>28150</v>
      </c>
      <c r="C27" s="32">
        <v>40910</v>
      </c>
      <c r="D27" s="45">
        <f t="shared" si="1"/>
        <v>4746947</v>
      </c>
      <c r="E27" s="32">
        <v>32904</v>
      </c>
      <c r="F27" s="32">
        <v>1463881</v>
      </c>
      <c r="G27" s="32">
        <v>31991</v>
      </c>
      <c r="H27" s="32">
        <v>336270</v>
      </c>
      <c r="I27" s="32">
        <v>3845</v>
      </c>
      <c r="J27" s="32">
        <v>26205</v>
      </c>
      <c r="K27" s="32">
        <v>34232</v>
      </c>
      <c r="L27" s="32">
        <v>2915421</v>
      </c>
      <c r="M27" s="46">
        <v>4</v>
      </c>
      <c r="N27" s="32">
        <v>387</v>
      </c>
      <c r="O27" s="32">
        <v>4</v>
      </c>
      <c r="P27" s="32">
        <v>140</v>
      </c>
      <c r="Q27" s="32">
        <v>45</v>
      </c>
      <c r="R27" s="33">
        <v>4643</v>
      </c>
      <c r="S27" s="34" t="s">
        <v>42</v>
      </c>
    </row>
    <row r="28" spans="1:19" s="35" customFormat="1" ht="18" customHeight="1">
      <c r="A28" s="31" t="s">
        <v>43</v>
      </c>
      <c r="B28" s="32">
        <v>10497</v>
      </c>
      <c r="C28" s="32">
        <v>18099</v>
      </c>
      <c r="D28" s="45">
        <v>1668083</v>
      </c>
      <c r="E28" s="32">
        <v>16189</v>
      </c>
      <c r="F28" s="32">
        <v>564930</v>
      </c>
      <c r="G28" s="32">
        <v>12197</v>
      </c>
      <c r="H28" s="32">
        <v>84373</v>
      </c>
      <c r="I28" s="32">
        <v>3028</v>
      </c>
      <c r="J28" s="32">
        <v>18941</v>
      </c>
      <c r="K28" s="32">
        <v>11924</v>
      </c>
      <c r="L28" s="32">
        <v>996405</v>
      </c>
      <c r="M28" s="46">
        <v>2</v>
      </c>
      <c r="N28" s="48">
        <v>368</v>
      </c>
      <c r="O28" s="32">
        <v>28</v>
      </c>
      <c r="P28" s="32">
        <v>603</v>
      </c>
      <c r="Q28" s="32">
        <v>24</v>
      </c>
      <c r="R28" s="33">
        <v>2464</v>
      </c>
      <c r="S28" s="34" t="s">
        <v>44</v>
      </c>
    </row>
    <row r="29" spans="1:19" s="35" customFormat="1" ht="18" customHeight="1">
      <c r="A29" s="31" t="s">
        <v>45</v>
      </c>
      <c r="B29" s="32">
        <v>5071</v>
      </c>
      <c r="C29" s="54">
        <v>9582</v>
      </c>
      <c r="D29" s="45">
        <v>742206</v>
      </c>
      <c r="E29" s="32">
        <v>8544</v>
      </c>
      <c r="F29" s="32">
        <v>255471</v>
      </c>
      <c r="G29" s="32">
        <v>6180</v>
      </c>
      <c r="H29" s="32">
        <v>40345</v>
      </c>
      <c r="I29" s="32">
        <v>1909</v>
      </c>
      <c r="J29" s="32">
        <v>11715</v>
      </c>
      <c r="K29" s="32">
        <v>7377</v>
      </c>
      <c r="L29" s="32">
        <v>443629</v>
      </c>
      <c r="M29" s="46">
        <v>1</v>
      </c>
      <c r="N29" s="46">
        <v>122</v>
      </c>
      <c r="O29" s="32">
        <v>26</v>
      </c>
      <c r="P29" s="32">
        <v>520</v>
      </c>
      <c r="Q29" s="32">
        <v>5</v>
      </c>
      <c r="R29" s="33">
        <v>424</v>
      </c>
      <c r="S29" s="34" t="s">
        <v>46</v>
      </c>
    </row>
    <row r="30" spans="1:19" s="35" customFormat="1" ht="18" customHeight="1">
      <c r="A30" s="31" t="s">
        <v>47</v>
      </c>
      <c r="B30" s="32">
        <v>4125</v>
      </c>
      <c r="C30" s="55">
        <v>7080</v>
      </c>
      <c r="D30" s="45">
        <v>584659</v>
      </c>
      <c r="E30" s="32">
        <v>6316</v>
      </c>
      <c r="F30" s="32">
        <v>223032</v>
      </c>
      <c r="G30" s="32">
        <v>4824</v>
      </c>
      <c r="H30" s="32">
        <v>32824</v>
      </c>
      <c r="I30" s="32">
        <v>1242</v>
      </c>
      <c r="J30" s="32">
        <v>6309</v>
      </c>
      <c r="K30" s="32">
        <v>4779</v>
      </c>
      <c r="L30" s="32">
        <v>321944</v>
      </c>
      <c r="M30" s="46">
        <v>1</v>
      </c>
      <c r="N30" s="46">
        <v>238</v>
      </c>
      <c r="O30" s="32">
        <v>6</v>
      </c>
      <c r="P30" s="32">
        <v>128</v>
      </c>
      <c r="Q30" s="48">
        <v>4</v>
      </c>
      <c r="R30" s="56">
        <v>185</v>
      </c>
      <c r="S30" s="34" t="s">
        <v>48</v>
      </c>
    </row>
    <row r="31" spans="1:19" s="35" customFormat="1" ht="18" customHeight="1">
      <c r="A31" s="31" t="s">
        <v>49</v>
      </c>
      <c r="B31" s="32">
        <v>3850</v>
      </c>
      <c r="C31" s="32">
        <v>6081</v>
      </c>
      <c r="D31" s="45">
        <f t="shared" si="1"/>
        <v>534799</v>
      </c>
      <c r="E31" s="32">
        <v>5330</v>
      </c>
      <c r="F31" s="32">
        <v>178409</v>
      </c>
      <c r="G31" s="32">
        <v>3176</v>
      </c>
      <c r="H31" s="32">
        <v>27704</v>
      </c>
      <c r="I31" s="32">
        <v>749</v>
      </c>
      <c r="J31" s="32">
        <v>4119</v>
      </c>
      <c r="K31" s="32">
        <v>3873</v>
      </c>
      <c r="L31" s="32">
        <v>323954</v>
      </c>
      <c r="M31" s="50">
        <v>0</v>
      </c>
      <c r="N31" s="50">
        <v>0</v>
      </c>
      <c r="O31" s="32">
        <v>5</v>
      </c>
      <c r="P31" s="49">
        <v>100</v>
      </c>
      <c r="Q31" s="49">
        <v>6</v>
      </c>
      <c r="R31" s="33">
        <v>513</v>
      </c>
      <c r="S31" s="34" t="s">
        <v>50</v>
      </c>
    </row>
    <row r="32" spans="1:19" s="35" customFormat="1" ht="18" customHeight="1">
      <c r="A32" s="31" t="s">
        <v>51</v>
      </c>
      <c r="B32" s="32">
        <v>2409</v>
      </c>
      <c r="C32" s="32">
        <v>3914</v>
      </c>
      <c r="D32" s="45">
        <f t="shared" si="1"/>
        <v>339915</v>
      </c>
      <c r="E32" s="32">
        <v>3068</v>
      </c>
      <c r="F32" s="32">
        <v>111016</v>
      </c>
      <c r="G32" s="32">
        <v>2398</v>
      </c>
      <c r="H32" s="32">
        <v>14553</v>
      </c>
      <c r="I32" s="32">
        <v>453</v>
      </c>
      <c r="J32" s="32">
        <v>2616</v>
      </c>
      <c r="K32" s="32">
        <v>3459</v>
      </c>
      <c r="L32" s="32">
        <v>211321</v>
      </c>
      <c r="M32" s="46">
        <v>1</v>
      </c>
      <c r="N32" s="48">
        <v>108</v>
      </c>
      <c r="O32" s="48">
        <v>7</v>
      </c>
      <c r="P32" s="48">
        <v>140</v>
      </c>
      <c r="Q32" s="32">
        <v>2</v>
      </c>
      <c r="R32" s="33">
        <v>161</v>
      </c>
      <c r="S32" s="34" t="s">
        <v>52</v>
      </c>
    </row>
    <row r="33" spans="1:19" s="35" customFormat="1" ht="18" customHeight="1">
      <c r="A33" s="31" t="s">
        <v>53</v>
      </c>
      <c r="B33" s="32">
        <v>2198</v>
      </c>
      <c r="C33" s="32">
        <v>3490</v>
      </c>
      <c r="D33" s="45">
        <f t="shared" si="1"/>
        <v>279507</v>
      </c>
      <c r="E33" s="32">
        <v>3250</v>
      </c>
      <c r="F33" s="32">
        <v>107905</v>
      </c>
      <c r="G33" s="32">
        <v>1788</v>
      </c>
      <c r="H33" s="32">
        <v>10241</v>
      </c>
      <c r="I33" s="32">
        <v>342</v>
      </c>
      <c r="J33" s="32">
        <v>2200</v>
      </c>
      <c r="K33" s="32">
        <v>2678</v>
      </c>
      <c r="L33" s="32">
        <v>158649</v>
      </c>
      <c r="M33" s="51">
        <v>1</v>
      </c>
      <c r="N33" s="46">
        <v>194</v>
      </c>
      <c r="O33" s="46">
        <v>1</v>
      </c>
      <c r="P33" s="46">
        <v>20</v>
      </c>
      <c r="Q33" s="32">
        <v>4</v>
      </c>
      <c r="R33" s="33">
        <v>298</v>
      </c>
      <c r="S33" s="34" t="s">
        <v>54</v>
      </c>
    </row>
    <row r="34" spans="1:19" s="35" customFormat="1" ht="18" customHeight="1">
      <c r="A34" s="57" t="s">
        <v>55</v>
      </c>
      <c r="B34" s="32">
        <v>1107</v>
      </c>
      <c r="C34" s="32">
        <v>1620</v>
      </c>
      <c r="D34" s="45">
        <v>174536</v>
      </c>
      <c r="E34" s="32">
        <v>1231</v>
      </c>
      <c r="F34" s="32">
        <v>40876</v>
      </c>
      <c r="G34" s="32">
        <v>422</v>
      </c>
      <c r="H34" s="32">
        <v>2243</v>
      </c>
      <c r="I34" s="48">
        <v>172</v>
      </c>
      <c r="J34" s="48">
        <v>1208</v>
      </c>
      <c r="K34" s="32">
        <v>1239</v>
      </c>
      <c r="L34" s="32">
        <v>130188</v>
      </c>
      <c r="M34" s="50">
        <v>0</v>
      </c>
      <c r="N34" s="50">
        <v>0</v>
      </c>
      <c r="O34" s="46">
        <v>1</v>
      </c>
      <c r="P34" s="46">
        <v>19</v>
      </c>
      <c r="Q34" s="50">
        <v>0</v>
      </c>
      <c r="R34" s="58">
        <v>0</v>
      </c>
      <c r="S34" s="34" t="s">
        <v>56</v>
      </c>
    </row>
    <row r="35" spans="1:19" s="35" customFormat="1" ht="18" customHeight="1">
      <c r="A35" s="31" t="s">
        <v>57</v>
      </c>
      <c r="B35" s="32">
        <v>1327</v>
      </c>
      <c r="C35" s="32">
        <v>2399</v>
      </c>
      <c r="D35" s="45">
        <v>210679</v>
      </c>
      <c r="E35" s="32">
        <v>2003</v>
      </c>
      <c r="F35" s="32">
        <v>66896</v>
      </c>
      <c r="G35" s="32">
        <v>1032</v>
      </c>
      <c r="H35" s="32">
        <v>5022</v>
      </c>
      <c r="I35" s="32">
        <v>348</v>
      </c>
      <c r="J35" s="32">
        <v>2101</v>
      </c>
      <c r="K35" s="32">
        <v>1688</v>
      </c>
      <c r="L35" s="32">
        <v>136326</v>
      </c>
      <c r="M35" s="46">
        <v>1</v>
      </c>
      <c r="N35" s="46">
        <v>166</v>
      </c>
      <c r="O35" s="48">
        <v>3</v>
      </c>
      <c r="P35" s="48">
        <v>60</v>
      </c>
      <c r="Q35" s="46">
        <v>1</v>
      </c>
      <c r="R35" s="59">
        <v>109</v>
      </c>
      <c r="S35" s="34" t="s">
        <v>58</v>
      </c>
    </row>
    <row r="36" spans="1:19" s="35" customFormat="1" ht="18" customHeight="1">
      <c r="A36" s="31" t="s">
        <v>59</v>
      </c>
      <c r="B36" s="32">
        <v>4296</v>
      </c>
      <c r="C36" s="32">
        <v>7478</v>
      </c>
      <c r="D36" s="45">
        <f t="shared" si="1"/>
        <v>605309</v>
      </c>
      <c r="E36" s="32">
        <v>6196</v>
      </c>
      <c r="F36" s="32">
        <v>211102</v>
      </c>
      <c r="G36" s="32">
        <v>3855</v>
      </c>
      <c r="H36" s="32">
        <v>13459</v>
      </c>
      <c r="I36" s="32">
        <v>1217</v>
      </c>
      <c r="J36" s="32">
        <v>6430</v>
      </c>
      <c r="K36" s="32">
        <v>4845</v>
      </c>
      <c r="L36" s="32">
        <v>373692</v>
      </c>
      <c r="M36" s="46">
        <v>1</v>
      </c>
      <c r="N36" s="46">
        <v>82</v>
      </c>
      <c r="O36" s="48">
        <v>3</v>
      </c>
      <c r="P36" s="48">
        <v>132</v>
      </c>
      <c r="Q36" s="32">
        <v>2</v>
      </c>
      <c r="R36" s="33">
        <v>412</v>
      </c>
      <c r="S36" s="34" t="s">
        <v>60</v>
      </c>
    </row>
    <row r="37" spans="1:19" s="35" customFormat="1" ht="18" customHeight="1">
      <c r="A37" s="31" t="s">
        <v>61</v>
      </c>
      <c r="B37" s="60">
        <v>4925</v>
      </c>
      <c r="C37" s="60">
        <v>8096</v>
      </c>
      <c r="D37" s="60">
        <v>669195</v>
      </c>
      <c r="E37" s="60">
        <v>6898</v>
      </c>
      <c r="F37" s="60">
        <v>215669</v>
      </c>
      <c r="G37" s="60">
        <v>2265</v>
      </c>
      <c r="H37" s="60">
        <v>11714</v>
      </c>
      <c r="I37" s="60">
        <v>889</v>
      </c>
      <c r="J37" s="60">
        <v>5396</v>
      </c>
      <c r="K37" s="60">
        <v>6381</v>
      </c>
      <c r="L37" s="60">
        <v>435640</v>
      </c>
      <c r="M37" s="60">
        <v>0</v>
      </c>
      <c r="N37" s="60">
        <v>0</v>
      </c>
      <c r="O37" s="61">
        <v>12</v>
      </c>
      <c r="P37" s="60">
        <v>240</v>
      </c>
      <c r="Q37" s="60">
        <v>7</v>
      </c>
      <c r="R37" s="62">
        <v>536</v>
      </c>
      <c r="S37" s="34" t="s">
        <v>62</v>
      </c>
    </row>
    <row r="38" spans="1:19" s="35" customFormat="1" ht="18" customHeight="1">
      <c r="A38" s="31" t="s">
        <v>63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0"/>
      <c r="Q38" s="60"/>
      <c r="R38" s="62"/>
      <c r="S38" s="34" t="s">
        <v>64</v>
      </c>
    </row>
    <row r="39" spans="1:19" s="35" customFormat="1" ht="18" customHeight="1">
      <c r="A39" s="31" t="s">
        <v>65</v>
      </c>
      <c r="B39" s="60">
        <v>4104</v>
      </c>
      <c r="C39" s="60">
        <v>6595</v>
      </c>
      <c r="D39" s="60">
        <v>573772</v>
      </c>
      <c r="E39" s="60">
        <v>5555</v>
      </c>
      <c r="F39" s="60">
        <v>177139</v>
      </c>
      <c r="G39" s="60">
        <v>2853</v>
      </c>
      <c r="H39" s="60">
        <v>12723</v>
      </c>
      <c r="I39" s="60">
        <v>559</v>
      </c>
      <c r="J39" s="60">
        <v>3710</v>
      </c>
      <c r="K39" s="60">
        <v>4840</v>
      </c>
      <c r="L39" s="60">
        <v>379927</v>
      </c>
      <c r="M39" s="60">
        <v>0</v>
      </c>
      <c r="N39" s="60">
        <v>0</v>
      </c>
      <c r="O39" s="61">
        <v>6</v>
      </c>
      <c r="P39" s="61">
        <v>60</v>
      </c>
      <c r="Q39" s="61">
        <v>2</v>
      </c>
      <c r="R39" s="62">
        <v>213</v>
      </c>
      <c r="S39" s="34" t="s">
        <v>40</v>
      </c>
    </row>
    <row r="40" spans="1:19" s="35" customFormat="1" ht="18" customHeight="1">
      <c r="A40" s="31" t="s">
        <v>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1"/>
      <c r="Q40" s="61"/>
      <c r="R40" s="62"/>
      <c r="S40" s="34" t="s">
        <v>67</v>
      </c>
    </row>
    <row r="41" spans="1:19" s="35" customFormat="1" ht="18" customHeight="1">
      <c r="A41" s="31" t="s">
        <v>68</v>
      </c>
      <c r="B41" s="63">
        <v>2572</v>
      </c>
      <c r="C41" s="32">
        <v>4076</v>
      </c>
      <c r="D41" s="32">
        <v>294547</v>
      </c>
      <c r="E41" s="32">
        <v>3678</v>
      </c>
      <c r="F41" s="32">
        <v>111852</v>
      </c>
      <c r="G41" s="32">
        <v>1405</v>
      </c>
      <c r="H41" s="32">
        <v>5913</v>
      </c>
      <c r="I41" s="32">
        <v>483</v>
      </c>
      <c r="J41" s="32">
        <v>2210</v>
      </c>
      <c r="K41" s="32">
        <v>3055</v>
      </c>
      <c r="L41" s="32">
        <v>174328</v>
      </c>
      <c r="M41" s="50">
        <v>0</v>
      </c>
      <c r="N41" s="50">
        <v>0</v>
      </c>
      <c r="O41" s="48">
        <v>7</v>
      </c>
      <c r="P41" s="48">
        <v>140</v>
      </c>
      <c r="Q41" s="48">
        <v>1</v>
      </c>
      <c r="R41" s="64">
        <v>104</v>
      </c>
      <c r="S41" s="34" t="s">
        <v>69</v>
      </c>
    </row>
    <row r="42" spans="1:19" s="35" customFormat="1" ht="18" customHeight="1">
      <c r="A42" s="31" t="s">
        <v>70</v>
      </c>
      <c r="B42" s="60">
        <v>6540</v>
      </c>
      <c r="C42" s="60">
        <v>11022</v>
      </c>
      <c r="D42" s="60">
        <v>851812</v>
      </c>
      <c r="E42" s="60">
        <v>9690</v>
      </c>
      <c r="F42" s="60">
        <v>309644</v>
      </c>
      <c r="G42" s="60">
        <v>4882</v>
      </c>
      <c r="H42" s="60">
        <v>20155</v>
      </c>
      <c r="I42" s="60">
        <v>1682</v>
      </c>
      <c r="J42" s="60">
        <v>10156</v>
      </c>
      <c r="K42" s="60">
        <v>8165</v>
      </c>
      <c r="L42" s="60">
        <v>510878</v>
      </c>
      <c r="M42" s="65">
        <v>1</v>
      </c>
      <c r="N42" s="65">
        <v>308</v>
      </c>
      <c r="O42" s="65">
        <v>38</v>
      </c>
      <c r="P42" s="61">
        <v>227</v>
      </c>
      <c r="Q42" s="61">
        <v>3</v>
      </c>
      <c r="R42" s="62">
        <v>444</v>
      </c>
      <c r="S42" s="34" t="s">
        <v>71</v>
      </c>
    </row>
    <row r="43" spans="1:19" s="35" customFormat="1" ht="18" customHeight="1">
      <c r="A43" s="57" t="s">
        <v>72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5"/>
      <c r="N43" s="65"/>
      <c r="O43" s="65"/>
      <c r="P43" s="61"/>
      <c r="Q43" s="61"/>
      <c r="R43" s="62"/>
      <c r="S43" s="34" t="s">
        <v>73</v>
      </c>
    </row>
    <row r="44" spans="1:19" s="35" customFormat="1" ht="18" customHeight="1">
      <c r="A44" s="57" t="s">
        <v>74</v>
      </c>
      <c r="B44" s="60">
        <v>3354</v>
      </c>
      <c r="C44" s="60">
        <v>5785</v>
      </c>
      <c r="D44" s="60">
        <v>407997</v>
      </c>
      <c r="E44" s="60">
        <v>5317</v>
      </c>
      <c r="F44" s="60">
        <v>140293</v>
      </c>
      <c r="G44" s="60">
        <v>2395</v>
      </c>
      <c r="H44" s="60">
        <v>8850</v>
      </c>
      <c r="I44" s="60">
        <v>853</v>
      </c>
      <c r="J44" s="60">
        <v>4789</v>
      </c>
      <c r="K44" s="60">
        <v>3814</v>
      </c>
      <c r="L44" s="60">
        <v>253233</v>
      </c>
      <c r="M44" s="65">
        <v>1</v>
      </c>
      <c r="N44" s="65">
        <v>298</v>
      </c>
      <c r="O44" s="65">
        <v>9</v>
      </c>
      <c r="P44" s="60">
        <v>165</v>
      </c>
      <c r="Q44" s="65">
        <v>2</v>
      </c>
      <c r="R44" s="62">
        <v>369</v>
      </c>
      <c r="S44" s="66" t="s">
        <v>75</v>
      </c>
    </row>
    <row r="45" spans="1:19" s="35" customFormat="1" ht="18" customHeight="1">
      <c r="A45" s="31" t="s">
        <v>76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5"/>
      <c r="N45" s="65"/>
      <c r="O45" s="65"/>
      <c r="P45" s="60"/>
      <c r="Q45" s="65"/>
      <c r="R45" s="62"/>
      <c r="S45" s="34" t="s">
        <v>46</v>
      </c>
    </row>
    <row r="46" spans="1:19" s="35" customFormat="1" ht="18" customHeight="1">
      <c r="A46" s="31" t="s">
        <v>77</v>
      </c>
      <c r="B46" s="60">
        <v>3720</v>
      </c>
      <c r="C46" s="60">
        <v>6510</v>
      </c>
      <c r="D46" s="60">
        <v>524684</v>
      </c>
      <c r="E46" s="60">
        <v>5580</v>
      </c>
      <c r="F46" s="60">
        <v>171393</v>
      </c>
      <c r="G46" s="60">
        <v>1800</v>
      </c>
      <c r="H46" s="60">
        <v>6314</v>
      </c>
      <c r="I46" s="60">
        <v>887</v>
      </c>
      <c r="J46" s="60">
        <v>5243</v>
      </c>
      <c r="K46" s="60">
        <v>4477</v>
      </c>
      <c r="L46" s="60">
        <v>341002</v>
      </c>
      <c r="M46" s="60">
        <v>0</v>
      </c>
      <c r="N46" s="60">
        <v>0</v>
      </c>
      <c r="O46" s="60">
        <v>3</v>
      </c>
      <c r="P46" s="60">
        <v>350</v>
      </c>
      <c r="Q46" s="65">
        <v>3</v>
      </c>
      <c r="R46" s="62">
        <v>382</v>
      </c>
      <c r="S46" s="34" t="s">
        <v>78</v>
      </c>
    </row>
    <row r="47" spans="1:19" s="35" customFormat="1" ht="18" customHeight="1">
      <c r="A47" s="31" t="s">
        <v>79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5"/>
      <c r="R47" s="62"/>
      <c r="S47" s="34" t="s">
        <v>80</v>
      </c>
    </row>
    <row r="48" spans="1:19" s="35" customFormat="1" ht="18" customHeight="1">
      <c r="A48" s="67" t="s">
        <v>81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70"/>
      <c r="S48" s="71" t="s">
        <v>60</v>
      </c>
    </row>
    <row r="49" spans="1:19" s="35" customFormat="1" ht="18" customHeight="1">
      <c r="A49" s="72" t="s">
        <v>82</v>
      </c>
      <c r="B49" s="3"/>
      <c r="C49" s="53"/>
      <c r="E49" s="3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s="35" customFormat="1" ht="18" customHeight="1">
      <c r="A50" s="72"/>
      <c r="B50" s="3"/>
      <c r="C50" s="53"/>
      <c r="E50" s="3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8" customHeight="1">
      <c r="A51" s="1"/>
      <c r="C51" s="2"/>
      <c r="D51" s="73"/>
      <c r="E51" s="2"/>
      <c r="F51" s="74"/>
      <c r="G51" s="2"/>
      <c r="H51" s="74"/>
      <c r="I51" s="2"/>
      <c r="J51" s="74"/>
      <c r="K51" s="2"/>
      <c r="L51" s="74"/>
      <c r="M51" s="2"/>
      <c r="N51" s="74"/>
      <c r="O51" s="2"/>
      <c r="P51" s="74"/>
      <c r="Q51" s="2"/>
      <c r="R51" s="74"/>
      <c r="S51" s="2"/>
    </row>
    <row r="64" ht="21.75" customHeight="1"/>
  </sheetData>
  <sheetProtection/>
  <mergeCells count="85">
    <mergeCell ref="N46:N48"/>
    <mergeCell ref="O46:O48"/>
    <mergeCell ref="P46:P48"/>
    <mergeCell ref="Q46:Q47"/>
    <mergeCell ref="R46:R48"/>
    <mergeCell ref="H46:H48"/>
    <mergeCell ref="I46:I48"/>
    <mergeCell ref="J46:J48"/>
    <mergeCell ref="K46:K48"/>
    <mergeCell ref="L46:L48"/>
    <mergeCell ref="M46:M48"/>
    <mergeCell ref="B46:B48"/>
    <mergeCell ref="C46:C48"/>
    <mergeCell ref="D46:D48"/>
    <mergeCell ref="E46:E48"/>
    <mergeCell ref="F46:F48"/>
    <mergeCell ref="G46:G48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N37:N38"/>
    <mergeCell ref="O37:O38"/>
    <mergeCell ref="P37:P38"/>
    <mergeCell ref="Q37:Q38"/>
    <mergeCell ref="R37:R38"/>
    <mergeCell ref="B39:B40"/>
    <mergeCell ref="C39:C40"/>
    <mergeCell ref="D39:D40"/>
    <mergeCell ref="E39:E40"/>
    <mergeCell ref="F39:F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2009-04-14T02:38:36Z</dcterms:created>
  <dcterms:modified xsi:type="dcterms:W3CDTF">2009-04-14T02:38:41Z</dcterms:modified>
  <cp:category/>
  <cp:version/>
  <cp:contentType/>
  <cp:contentStatus/>
</cp:coreProperties>
</file>