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2A" sheetId="1" r:id="rId1"/>
    <sheet name="202B" sheetId="2" r:id="rId2"/>
  </sheets>
  <externalReferences>
    <externalReference r:id="rId5"/>
  </externalReferences>
  <definedNames>
    <definedName name="_10.電気_ガスおよび水道" localSheetId="0">'202A'!$B$1:$F$17</definedName>
    <definedName name="_10.電気_ガスおよび水道" localSheetId="1">'202B'!$B$1:$G$17</definedName>
    <definedName name="_10.電気_ガスおよび水道">#REF!</definedName>
    <definedName name="_xlnm.Print_Area" localSheetId="0">'202A'!$A$1:$V$85</definedName>
    <definedName name="_xlnm.Print_Area" localSheetId="1">'202B'!$A$1:$R$85</definedName>
  </definedNames>
  <calcPr fullCalcOnLoad="1"/>
</workbook>
</file>

<file path=xl/sharedStrings.xml><?xml version="1.0" encoding="utf-8"?>
<sst xmlns="http://schemas.openxmlformats.org/spreadsheetml/2006/main" count="359" uniqueCount="201">
  <si>
    <t>202． 市  町  村  普  通  会  計  歳  入  歳  出  決  算</t>
  </si>
  <si>
    <t>（単位　1,000円）</t>
  </si>
  <si>
    <t>Ａ.                  歳                                入</t>
  </si>
  <si>
    <t>年度および　　　市　町　村</t>
  </si>
  <si>
    <t>娯楽施設</t>
  </si>
  <si>
    <t>自 動 車</t>
  </si>
  <si>
    <t>交通安全</t>
  </si>
  <si>
    <t>分 担 金</t>
  </si>
  <si>
    <t>国有施設等</t>
  </si>
  <si>
    <t>標示番号</t>
  </si>
  <si>
    <t>総　　額</t>
  </si>
  <si>
    <t>市町村税</t>
  </si>
  <si>
    <t>地方譲与税</t>
  </si>
  <si>
    <t>利 用 税</t>
  </si>
  <si>
    <t>取 得 税</t>
  </si>
  <si>
    <t>地方交付税</t>
  </si>
  <si>
    <t>対策特別</t>
  </si>
  <si>
    <t>及　  び</t>
  </si>
  <si>
    <t>使 用 料</t>
  </si>
  <si>
    <t>手 数 料</t>
  </si>
  <si>
    <t>国庫支出金</t>
  </si>
  <si>
    <t>所在市町村</t>
  </si>
  <si>
    <t>県支出金</t>
  </si>
  <si>
    <t>財産収入</t>
  </si>
  <si>
    <t>寄 附 金</t>
  </si>
  <si>
    <t>繰 入 金</t>
  </si>
  <si>
    <t>繰 越 金</t>
  </si>
  <si>
    <t>諸 収 入</t>
  </si>
  <si>
    <t>地 方 債</t>
  </si>
  <si>
    <t>交 付 金</t>
  </si>
  <si>
    <t>交 付 金</t>
  </si>
  <si>
    <t>負 担 金</t>
  </si>
  <si>
    <t>助成交付金</t>
  </si>
  <si>
    <t>昭和59年度</t>
  </si>
  <si>
    <t>59</t>
  </si>
  <si>
    <t>60</t>
  </si>
  <si>
    <t>61</t>
  </si>
  <si>
    <t>62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</si>
  <si>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</si>
  <si>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</si>
  <si>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</si>
  <si>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</si>
  <si>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</si>
  <si>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</si>
  <si>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</si>
  <si>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</si>
  <si>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</si>
  <si>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</si>
  <si>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</si>
  <si>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</si>
  <si>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</si>
  <si>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</si>
  <si>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</si>
  <si>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</si>
  <si>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</si>
  <si>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</si>
  <si>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</si>
  <si>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</si>
  <si>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</si>
  <si>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</si>
  <si>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</si>
  <si>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</si>
  <si>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</si>
  <si>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</si>
  <si>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</si>
  <si>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</si>
  <si>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</si>
  <si>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</si>
  <si>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</si>
  <si>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</si>
  <si>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</si>
  <si>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</si>
  <si>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</si>
  <si>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</si>
  <si>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</si>
  <si>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</si>
  <si>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</si>
  <si>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</si>
  <si>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</si>
  <si>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</si>
  <si>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</si>
  <si>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</si>
  <si>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</si>
  <si>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</si>
  <si>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</si>
  <si>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</si>
  <si>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</si>
  <si>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</si>
  <si>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</si>
  <si>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</si>
  <si>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</si>
  <si>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</si>
  <si>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</si>
  <si>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</si>
  <si>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挾間町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</si>
  <si>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</si>
  <si>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</si>
  <si>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</si>
  <si>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</si>
  <si>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</si>
  <si>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</si>
  <si>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</si>
  <si>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</si>
  <si>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</si>
  <si>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</si>
  <si>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</si>
  <si>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</si>
  <si>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</si>
  <si>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</si>
  <si>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</si>
  <si>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</si>
  <si>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</si>
  <si>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</si>
  <si>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</si>
  <si>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</si>
  <si>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</si>
  <si>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</si>
  <si>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</si>
  <si>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</si>
  <si>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</si>
  <si>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</si>
  <si>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</si>
  <si>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</si>
  <si>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</si>
  <si>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</si>
  <si>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</si>
  <si>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</si>
  <si>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</si>
  <si>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</si>
  <si>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</si>
  <si>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</si>
  <si>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</si>
  <si>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</si>
  <si>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</si>
  <si>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</si>
  <si>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</si>
  <si>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</si>
  <si>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</si>
  <si>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</si>
  <si>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</si>
  <si>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</si>
  <si>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</si>
  <si>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</si>
  <si>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</si>
  <si>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</si>
  <si>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</si>
  <si>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</si>
  <si>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</si>
  <si>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</si>
  <si>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</si>
  <si>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</si>
  <si>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</si>
  <si>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</si>
  <si>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</si>
  <si>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 田 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</si>
  <si>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</si>
  <si>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</si>
  <si>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</si>
  <si>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</si>
  <si>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</si>
  <si>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</si>
  <si>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</si>
  <si>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</si>
  <si>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</si>
  <si>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</si>
  <si>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</si>
  <si>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</si>
  <si>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</si>
  <si>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</si>
  <si>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</si>
  <si>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本耶馬溪町</t>
  </si>
  <si>
    <t>54</t>
  </si>
  <si>
    <t>耶馬溪町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</si>
  <si>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</si>
  <si>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</si>
  <si>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</si>
  <si>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</si>
  <si>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</si>
  <si>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</si>
  <si>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</si>
  <si>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</si>
  <si>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</si>
  <si>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資料：県地方課「市町村財政概要」</t>
  </si>
  <si>
    <t>（単位 1,000円）</t>
  </si>
  <si>
    <t>災害復旧        事 業 費</t>
  </si>
  <si>
    <t>前年度繰上　　　　充　用　金</t>
  </si>
  <si>
    <t>標示番号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</si>
  <si>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</si>
  <si>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</si>
  <si>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</si>
  <si>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</si>
  <si>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</si>
  <si>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</si>
  <si>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</si>
  <si>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</si>
  <si>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</si>
  <si>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</si>
  <si>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公 債 費</t>
  </si>
  <si>
    <t>諸支出金</t>
  </si>
  <si>
    <t xml:space="preserve"> </t>
  </si>
  <si>
    <t>耶馬渓町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</si>
</sst>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>
      <alignment horizontal="left" vertical="center"/>
      <protection locked="0"/>
    </xf>
    <xf numFmtId="176" fontId="23" fillId="0" borderId="10" xfId="0" applyNumberFormat="1" applyFont="1" applyBorder="1" applyAlignment="1" applyProtection="1">
      <alignment horizontal="center"/>
      <protection locked="0"/>
    </xf>
    <xf numFmtId="176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center" wrapText="1"/>
    </xf>
    <xf numFmtId="176" fontId="18" fillId="0" borderId="13" xfId="0" applyNumberFormat="1" applyFont="1" applyBorder="1" applyAlignment="1" applyProtection="1">
      <alignment vertical="center"/>
      <protection locked="0"/>
    </xf>
    <xf numFmtId="176" fontId="18" fillId="0" borderId="13" xfId="0" applyNumberFormat="1" applyFont="1" applyBorder="1" applyAlignment="1" applyProtection="1">
      <alignment horizontal="center" vertical="center"/>
      <protection locked="0"/>
    </xf>
    <xf numFmtId="176" fontId="18" fillId="0" borderId="14" xfId="0" applyNumberFormat="1" applyFont="1" applyBorder="1" applyAlignment="1" applyProtection="1">
      <alignment vertical="center"/>
      <protection locked="0"/>
    </xf>
    <xf numFmtId="176" fontId="18" fillId="0" borderId="15" xfId="0" applyNumberFormat="1" applyFont="1" applyBorder="1" applyAlignment="1" applyProtection="1">
      <alignment horizontal="distributed" vertical="center" textRotation="255" wrapText="1"/>
      <protection locked="0"/>
    </xf>
    <xf numFmtId="176" fontId="18" fillId="0" borderId="0" xfId="0" applyNumberFormat="1" applyFont="1" applyBorder="1" applyAlignment="1" applyProtection="1">
      <alignment vertical="center"/>
      <protection/>
    </xf>
    <xf numFmtId="176" fontId="18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176" fontId="18" fillId="0" borderId="17" xfId="0" applyNumberFormat="1" applyFont="1" applyBorder="1" applyAlignment="1" applyProtection="1">
      <alignment horizontal="center" vertical="center"/>
      <protection locked="0"/>
    </xf>
    <xf numFmtId="176" fontId="18" fillId="0" borderId="13" xfId="0" applyNumberFormat="1" applyFont="1" applyBorder="1" applyAlignment="1" applyProtection="1">
      <alignment horizontal="distributed" vertical="center" textRotation="255" wrapText="1"/>
      <protection locked="0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176" fontId="18" fillId="0" borderId="20" xfId="0" applyNumberFormat="1" applyFont="1" applyBorder="1" applyAlignment="1" applyProtection="1">
      <alignment vertical="center"/>
      <protection locked="0"/>
    </xf>
    <xf numFmtId="176" fontId="18" fillId="0" borderId="20" xfId="0" applyNumberFormat="1" applyFont="1" applyBorder="1" applyAlignment="1" applyProtection="1">
      <alignment horizontal="center" vertical="center"/>
      <protection locked="0"/>
    </xf>
    <xf numFmtId="176" fontId="18" fillId="0" borderId="21" xfId="0" applyNumberFormat="1" applyFont="1" applyBorder="1" applyAlignment="1" applyProtection="1">
      <alignment vertical="center"/>
      <protection locked="0"/>
    </xf>
    <xf numFmtId="176" fontId="18" fillId="0" borderId="20" xfId="0" applyNumberFormat="1" applyFont="1" applyBorder="1" applyAlignment="1" applyProtection="1">
      <alignment horizontal="distributed" vertical="center" textRotation="255" wrapText="1"/>
      <protection locked="0"/>
    </xf>
    <xf numFmtId="176" fontId="18" fillId="0" borderId="0" xfId="0" applyNumberFormat="1" applyFont="1" applyBorder="1" applyAlignment="1" applyProtection="1">
      <alignment horizontal="center" vertical="center"/>
      <protection/>
    </xf>
    <xf numFmtId="49" fontId="18" fillId="0" borderId="22" xfId="0" applyNumberFormat="1" applyFont="1" applyBorder="1" applyAlignment="1" applyProtection="1">
      <alignment horizontal="distributed"/>
      <protection locked="0"/>
    </xf>
    <xf numFmtId="0" fontId="18" fillId="0" borderId="23" xfId="0" applyFont="1" applyBorder="1" applyAlignment="1">
      <alignment horizontal="distributed"/>
    </xf>
    <xf numFmtId="41" fontId="18" fillId="0" borderId="13" xfId="0" applyNumberFormat="1" applyFont="1" applyBorder="1" applyAlignment="1" applyProtection="1">
      <alignment/>
      <protection/>
    </xf>
    <xf numFmtId="41" fontId="18" fillId="0" borderId="0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 quotePrefix="1">
      <alignment horizontal="right"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0" xfId="0" applyNumberFormat="1" applyFont="1" applyAlignment="1" applyProtection="1">
      <alignment/>
      <protection locked="0"/>
    </xf>
    <xf numFmtId="49" fontId="18" fillId="0" borderId="24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0" fontId="18" fillId="0" borderId="16" xfId="0" applyFont="1" applyBorder="1" applyAlignment="1">
      <alignment/>
    </xf>
    <xf numFmtId="41" fontId="18" fillId="0" borderId="0" xfId="0" applyNumberFormat="1" applyFont="1" applyBorder="1" applyAlignment="1" applyProtection="1">
      <alignment/>
      <protection/>
    </xf>
    <xf numFmtId="49" fontId="18" fillId="0" borderId="13" xfId="0" applyNumberFormat="1" applyFont="1" applyBorder="1" applyAlignment="1" applyProtection="1">
      <alignment horizontal="center"/>
      <protection locked="0"/>
    </xf>
    <xf numFmtId="49" fontId="24" fillId="0" borderId="0" xfId="0" applyNumberFormat="1" applyFont="1" applyBorder="1" applyAlignment="1" applyProtection="1">
      <alignment horizontal="center"/>
      <protection locked="0"/>
    </xf>
    <xf numFmtId="0" fontId="24" fillId="0" borderId="16" xfId="0" applyFont="1" applyBorder="1" applyAlignment="1">
      <alignment/>
    </xf>
    <xf numFmtId="41" fontId="24" fillId="0" borderId="13" xfId="0" applyNumberFormat="1" applyFont="1" applyBorder="1" applyAlignment="1" applyProtection="1">
      <alignment horizontal="right"/>
      <protection locked="0"/>
    </xf>
    <xf numFmtId="41" fontId="24" fillId="0" borderId="0" xfId="0" applyNumberFormat="1" applyFont="1" applyBorder="1" applyAlignment="1" applyProtection="1">
      <alignment horizontal="right"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 horizontal="right"/>
      <protection locked="0"/>
    </xf>
    <xf numFmtId="41" fontId="24" fillId="0" borderId="0" xfId="0" applyNumberFormat="1" applyFont="1" applyAlignment="1" applyProtection="1">
      <alignment/>
      <protection locked="0"/>
    </xf>
    <xf numFmtId="49" fontId="24" fillId="0" borderId="13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/>
    </xf>
    <xf numFmtId="49" fontId="24" fillId="0" borderId="0" xfId="0" applyNumberFormat="1" applyFont="1" applyBorder="1" applyAlignment="1" applyProtection="1" quotePrefix="1">
      <alignment horizontal="distributed"/>
      <protection locked="0"/>
    </xf>
    <xf numFmtId="0" fontId="24" fillId="0" borderId="16" xfId="0" applyFont="1" applyBorder="1" applyAlignment="1">
      <alignment horizontal="distributed"/>
    </xf>
    <xf numFmtId="41" fontId="24" fillId="0" borderId="13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 horizontal="distributed"/>
      <protection locked="0"/>
    </xf>
    <xf numFmtId="0" fontId="24" fillId="0" borderId="0" xfId="0" applyFont="1" applyBorder="1" applyAlignment="1">
      <alignment horizontal="distributed"/>
    </xf>
    <xf numFmtId="41" fontId="24" fillId="0" borderId="13" xfId="0" applyNumberFormat="1" applyFont="1" applyBorder="1" applyAlignment="1" applyProtection="1">
      <alignment/>
      <protection/>
    </xf>
    <xf numFmtId="41" fontId="24" fillId="0" borderId="0" xfId="0" applyNumberFormat="1" applyFont="1" applyAlignment="1" applyProtection="1">
      <alignment/>
      <protection/>
    </xf>
    <xf numFmtId="176" fontId="24" fillId="0" borderId="13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 locked="0"/>
    </xf>
    <xf numFmtId="41" fontId="18" fillId="0" borderId="13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176" fontId="18" fillId="0" borderId="13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 horizontal="right"/>
      <protection/>
    </xf>
    <xf numFmtId="176" fontId="18" fillId="0" borderId="16" xfId="0" applyNumberFormat="1" applyFont="1" applyBorder="1" applyAlignment="1" applyProtection="1">
      <alignment horizontal="distributed"/>
      <protection locked="0"/>
    </xf>
    <xf numFmtId="41" fontId="18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left"/>
      <protection/>
    </xf>
    <xf numFmtId="176" fontId="18" fillId="0" borderId="18" xfId="0" applyNumberFormat="1" applyFont="1" applyBorder="1" applyAlignment="1" applyProtection="1">
      <alignment horizontal="left"/>
      <protection/>
    </xf>
    <xf numFmtId="176" fontId="18" fillId="0" borderId="19" xfId="0" applyNumberFormat="1" applyFont="1" applyBorder="1" applyAlignment="1" applyProtection="1">
      <alignment horizontal="distributed"/>
      <protection locked="0"/>
    </xf>
    <xf numFmtId="176" fontId="18" fillId="0" borderId="20" xfId="0" applyNumberFormat="1" applyFont="1" applyBorder="1" applyAlignment="1" applyProtection="1">
      <alignment horizontal="center"/>
      <protection locked="0"/>
    </xf>
    <xf numFmtId="176" fontId="18" fillId="0" borderId="22" xfId="0" applyNumberFormat="1" applyFont="1" applyBorder="1" applyAlignment="1" applyProtection="1">
      <alignment/>
      <protection locked="0"/>
    </xf>
    <xf numFmtId="176" fontId="18" fillId="0" borderId="22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center"/>
      <protection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vertical="center"/>
    </xf>
    <xf numFmtId="176" fontId="18" fillId="0" borderId="0" xfId="0" applyNumberFormat="1" applyFont="1" applyAlignment="1" applyProtection="1">
      <alignment/>
      <protection locked="0"/>
    </xf>
    <xf numFmtId="0" fontId="22" fillId="0" borderId="10" xfId="0" applyNumberFormat="1" applyFont="1" applyBorder="1" applyAlignment="1" applyProtection="1">
      <alignment horizontal="right"/>
      <protection locked="0"/>
    </xf>
    <xf numFmtId="176" fontId="18" fillId="0" borderId="25" xfId="0" applyNumberFormat="1" applyFont="1" applyBorder="1" applyAlignment="1" applyProtection="1">
      <alignment/>
      <protection/>
    </xf>
    <xf numFmtId="176" fontId="18" fillId="0" borderId="10" xfId="0" applyNumberFormat="1" applyFont="1" applyBorder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0" fontId="18" fillId="0" borderId="12" xfId="0" applyFont="1" applyBorder="1" applyAlignment="1">
      <alignment vertical="center" wrapText="1"/>
    </xf>
    <xf numFmtId="176" fontId="18" fillId="0" borderId="14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0" fontId="18" fillId="0" borderId="14" xfId="0" applyNumberFormat="1" applyFont="1" applyBorder="1" applyAlignment="1" applyProtection="1">
      <alignment horizontal="center" vertical="center" wrapText="1"/>
      <protection locked="0"/>
    </xf>
    <xf numFmtId="176" fontId="18" fillId="0" borderId="14" xfId="0" applyNumberFormat="1" applyFont="1" applyBorder="1" applyAlignment="1" applyProtection="1">
      <alignment horizontal="center" vertical="center" wrapText="1"/>
      <protection locked="0"/>
    </xf>
    <xf numFmtId="49" fontId="18" fillId="0" borderId="15" xfId="0" applyNumberFormat="1" applyFont="1" applyBorder="1" applyAlignment="1" applyProtection="1">
      <alignment horizontal="center" vertical="top" textRotation="255" wrapText="1"/>
      <protection locked="0"/>
    </xf>
    <xf numFmtId="0" fontId="18" fillId="0" borderId="0" xfId="0" applyFont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top" textRotation="255" wrapText="1"/>
    </xf>
    <xf numFmtId="0" fontId="18" fillId="0" borderId="18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176" fontId="18" fillId="0" borderId="21" xfId="0" applyNumberFormat="1" applyFont="1" applyBorder="1" applyAlignment="1" applyProtection="1">
      <alignment horizontal="center" vertical="center"/>
      <protection locked="0"/>
    </xf>
    <xf numFmtId="176" fontId="18" fillId="0" borderId="18" xfId="0" applyNumberFormat="1" applyFont="1" applyBorder="1" applyAlignment="1" applyProtection="1">
      <alignment vertical="center"/>
      <protection locked="0"/>
    </xf>
    <xf numFmtId="0" fontId="22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top" textRotation="255" wrapText="1"/>
    </xf>
    <xf numFmtId="41" fontId="18" fillId="0" borderId="0" xfId="0" applyNumberFormat="1" applyFont="1" applyBorder="1" applyAlignment="1" applyProtection="1">
      <alignment horizontal="right"/>
      <protection locked="0"/>
    </xf>
    <xf numFmtId="41" fontId="18" fillId="0" borderId="22" xfId="0" applyNumberFormat="1" applyFont="1" applyBorder="1" applyAlignment="1" applyProtection="1">
      <alignment/>
      <protection locked="0"/>
    </xf>
    <xf numFmtId="41" fontId="18" fillId="0" borderId="23" xfId="0" applyNumberFormat="1" applyFont="1" applyBorder="1" applyAlignment="1" applyProtection="1">
      <alignment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41" fontId="18" fillId="0" borderId="16" xfId="0" applyNumberFormat="1" applyFont="1" applyBorder="1" applyAlignment="1" applyProtection="1">
      <alignment/>
      <protection locked="0"/>
    </xf>
    <xf numFmtId="0" fontId="22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41" fontId="24" fillId="0" borderId="13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49" fontId="24" fillId="0" borderId="0" xfId="0" applyNumberFormat="1" applyFont="1" applyBorder="1" applyAlignment="1" applyProtection="1">
      <alignment horizontal="center"/>
      <protection locked="0"/>
    </xf>
    <xf numFmtId="41" fontId="24" fillId="0" borderId="16" xfId="0" applyNumberFormat="1" applyFont="1" applyBorder="1" applyAlignment="1" applyProtection="1">
      <alignment/>
      <protection locked="0"/>
    </xf>
    <xf numFmtId="49" fontId="24" fillId="0" borderId="0" xfId="0" applyNumberFormat="1" applyFont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0" fontId="24" fillId="0" borderId="16" xfId="0" applyFont="1" applyBorder="1" applyAlignment="1">
      <alignment horizontal="distributed"/>
    </xf>
    <xf numFmtId="41" fontId="18" fillId="0" borderId="13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 horizontal="right"/>
      <protection/>
    </xf>
    <xf numFmtId="176" fontId="18" fillId="0" borderId="0" xfId="0" applyNumberFormat="1" applyFont="1" applyBorder="1" applyAlignment="1" applyProtection="1">
      <alignment horizontal="distributed"/>
      <protection locked="0"/>
    </xf>
    <xf numFmtId="41" fontId="18" fillId="0" borderId="13" xfId="0" applyNumberFormat="1" applyFont="1" applyBorder="1" applyAlignment="1" applyProtection="1">
      <alignment/>
      <protection/>
    </xf>
    <xf numFmtId="41" fontId="24" fillId="0" borderId="13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left"/>
      <protection/>
    </xf>
    <xf numFmtId="176" fontId="18" fillId="0" borderId="18" xfId="0" applyNumberFormat="1" applyFont="1" applyBorder="1" applyAlignment="1" applyProtection="1">
      <alignment horizontal="distributed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8&#36001;&#25919;198-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"/>
      <sheetName val="199"/>
      <sheetName val="200"/>
      <sheetName val="201"/>
      <sheetName val="202A"/>
      <sheetName val="202B"/>
      <sheetName val="203"/>
      <sheetName val="204A"/>
      <sheetName val="204B"/>
      <sheetName val="205"/>
      <sheetName val="206"/>
      <sheetName val="2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tabSelected="1" zoomScalePageLayoutView="0" workbookViewId="0" topLeftCell="A1">
      <selection activeCell="F11" sqref="F11"/>
    </sheetView>
  </sheetViews>
  <sheetFormatPr defaultColWidth="13.375" defaultRowHeight="12" customHeight="1"/>
  <cols>
    <col min="1" max="1" width="3.625" style="1" customWidth="1"/>
    <col min="2" max="2" width="10.75390625" style="1" customWidth="1"/>
    <col min="3" max="4" width="12.00390625" style="1" customWidth="1"/>
    <col min="5" max="21" width="11.125" style="1" customWidth="1"/>
    <col min="22" max="22" width="3.875" style="72" customWidth="1"/>
    <col min="23" max="25" width="12.125" style="1" customWidth="1"/>
    <col min="26" max="16384" width="13.375" style="1" customWidth="1"/>
  </cols>
  <sheetData>
    <row r="1" spans="2:22" ht="18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8" customHeight="1" thickBot="1">
      <c r="A2" s="4" t="s">
        <v>1</v>
      </c>
      <c r="B2" s="4"/>
      <c r="C2" s="4"/>
      <c r="D2" s="5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4" s="13" customFormat="1" ht="16.5" customHeight="1" thickTop="1">
      <c r="A3" s="6" t="s">
        <v>3</v>
      </c>
      <c r="B3" s="7"/>
      <c r="C3" s="8"/>
      <c r="D3" s="8"/>
      <c r="E3" s="8"/>
      <c r="F3" s="9" t="s">
        <v>4</v>
      </c>
      <c r="G3" s="9" t="s">
        <v>5</v>
      </c>
      <c r="H3" s="8"/>
      <c r="I3" s="9" t="s">
        <v>6</v>
      </c>
      <c r="J3" s="9" t="s">
        <v>7</v>
      </c>
      <c r="K3" s="10"/>
      <c r="L3" s="8"/>
      <c r="M3" s="8"/>
      <c r="N3" s="9" t="s">
        <v>8</v>
      </c>
      <c r="O3" s="8"/>
      <c r="P3" s="8"/>
      <c r="Q3" s="8"/>
      <c r="R3" s="8"/>
      <c r="S3" s="8"/>
      <c r="T3" s="8"/>
      <c r="U3" s="8"/>
      <c r="V3" s="11" t="s">
        <v>9</v>
      </c>
      <c r="W3" s="12"/>
      <c r="X3" s="12"/>
    </row>
    <row r="4" spans="1:24" s="13" customFormat="1" ht="16.5" customHeight="1">
      <c r="A4" s="14"/>
      <c r="B4" s="15"/>
      <c r="C4" s="9" t="s">
        <v>10</v>
      </c>
      <c r="D4" s="9" t="s">
        <v>11</v>
      </c>
      <c r="E4" s="9" t="s">
        <v>12</v>
      </c>
      <c r="F4" s="9" t="s">
        <v>13</v>
      </c>
      <c r="G4" s="9" t="s">
        <v>14</v>
      </c>
      <c r="H4" s="9" t="s">
        <v>15</v>
      </c>
      <c r="I4" s="9" t="s">
        <v>16</v>
      </c>
      <c r="J4" s="9" t="s">
        <v>17</v>
      </c>
      <c r="K4" s="16" t="s">
        <v>18</v>
      </c>
      <c r="L4" s="9" t="s">
        <v>19</v>
      </c>
      <c r="M4" s="9" t="s">
        <v>20</v>
      </c>
      <c r="N4" s="9" t="s">
        <v>21</v>
      </c>
      <c r="O4" s="9" t="s">
        <v>22</v>
      </c>
      <c r="P4" s="9" t="s">
        <v>23</v>
      </c>
      <c r="Q4" s="9" t="s">
        <v>24</v>
      </c>
      <c r="R4" s="9" t="s">
        <v>25</v>
      </c>
      <c r="S4" s="9" t="s">
        <v>26</v>
      </c>
      <c r="T4" s="9" t="s">
        <v>27</v>
      </c>
      <c r="U4" s="9" t="s">
        <v>28</v>
      </c>
      <c r="V4" s="17"/>
      <c r="W4" s="12"/>
      <c r="X4" s="12"/>
    </row>
    <row r="5" spans="1:24" s="13" customFormat="1" ht="17.25" customHeight="1">
      <c r="A5" s="18"/>
      <c r="B5" s="19"/>
      <c r="C5" s="20"/>
      <c r="D5" s="20"/>
      <c r="E5" s="20"/>
      <c r="F5" s="21" t="s">
        <v>29</v>
      </c>
      <c r="G5" s="21" t="s">
        <v>29</v>
      </c>
      <c r="H5" s="20"/>
      <c r="I5" s="21" t="s">
        <v>30</v>
      </c>
      <c r="J5" s="21" t="s">
        <v>31</v>
      </c>
      <c r="K5" s="22"/>
      <c r="L5" s="20"/>
      <c r="M5" s="20"/>
      <c r="N5" s="21" t="s">
        <v>32</v>
      </c>
      <c r="O5" s="20"/>
      <c r="P5" s="20"/>
      <c r="Q5" s="20"/>
      <c r="R5" s="20"/>
      <c r="S5" s="20"/>
      <c r="T5" s="20"/>
      <c r="U5" s="20"/>
      <c r="V5" s="23"/>
      <c r="W5" s="24"/>
      <c r="X5" s="12"/>
    </row>
    <row r="6" spans="1:22" ht="15" customHeight="1">
      <c r="A6" s="25" t="s">
        <v>33</v>
      </c>
      <c r="B6" s="26"/>
      <c r="C6" s="27">
        <v>290315433</v>
      </c>
      <c r="D6" s="28">
        <v>89970792</v>
      </c>
      <c r="E6" s="28">
        <v>3494446</v>
      </c>
      <c r="F6" s="29">
        <v>352566</v>
      </c>
      <c r="G6" s="30">
        <v>1753139</v>
      </c>
      <c r="H6" s="30">
        <v>65048293</v>
      </c>
      <c r="I6" s="31">
        <v>220702</v>
      </c>
      <c r="J6" s="31">
        <v>5345593</v>
      </c>
      <c r="K6" s="31">
        <v>4400927</v>
      </c>
      <c r="L6" s="31">
        <v>1072711</v>
      </c>
      <c r="M6" s="31">
        <v>43751729</v>
      </c>
      <c r="N6" s="31">
        <v>87589</v>
      </c>
      <c r="O6" s="31">
        <v>19464405</v>
      </c>
      <c r="P6" s="31">
        <v>8546584</v>
      </c>
      <c r="Q6" s="31">
        <v>484456</v>
      </c>
      <c r="R6" s="31">
        <v>3616059</v>
      </c>
      <c r="S6" s="31">
        <v>4869007</v>
      </c>
      <c r="T6" s="31">
        <v>10377398</v>
      </c>
      <c r="U6" s="31">
        <v>27459037</v>
      </c>
      <c r="V6" s="32" t="s">
        <v>34</v>
      </c>
    </row>
    <row r="7" spans="1:22" ht="15" customHeight="1">
      <c r="A7" s="33" t="s">
        <v>35</v>
      </c>
      <c r="B7" s="34"/>
      <c r="C7" s="35">
        <v>306152612</v>
      </c>
      <c r="D7" s="28">
        <v>95921275</v>
      </c>
      <c r="E7" s="28">
        <v>3384896</v>
      </c>
      <c r="F7" s="29">
        <v>365880</v>
      </c>
      <c r="G7" s="30">
        <v>1864945</v>
      </c>
      <c r="H7" s="30">
        <v>73353333</v>
      </c>
      <c r="I7" s="31">
        <v>222608</v>
      </c>
      <c r="J7" s="31">
        <v>5181970</v>
      </c>
      <c r="K7" s="31">
        <v>4485861</v>
      </c>
      <c r="L7" s="31">
        <v>1197279</v>
      </c>
      <c r="M7" s="31">
        <v>44949272</v>
      </c>
      <c r="N7" s="31">
        <v>89189</v>
      </c>
      <c r="O7" s="31">
        <v>21507944</v>
      </c>
      <c r="P7" s="31">
        <v>5619696</v>
      </c>
      <c r="Q7" s="31">
        <v>557521</v>
      </c>
      <c r="R7" s="31">
        <v>5115811</v>
      </c>
      <c r="S7" s="31">
        <v>5187377</v>
      </c>
      <c r="T7" s="31">
        <v>10095016</v>
      </c>
      <c r="U7" s="31">
        <v>27052739</v>
      </c>
      <c r="V7" s="36" t="s">
        <v>35</v>
      </c>
    </row>
    <row r="8" spans="1:22" ht="15" customHeight="1">
      <c r="A8" s="33" t="s">
        <v>36</v>
      </c>
      <c r="B8" s="34"/>
      <c r="C8" s="27">
        <v>313012029</v>
      </c>
      <c r="D8" s="28">
        <v>101484868</v>
      </c>
      <c r="E8" s="28">
        <v>3566981</v>
      </c>
      <c r="F8" s="30">
        <v>395787</v>
      </c>
      <c r="G8" s="30">
        <v>1933612</v>
      </c>
      <c r="H8" s="30">
        <v>77408016</v>
      </c>
      <c r="I8" s="31">
        <v>187898</v>
      </c>
      <c r="J8" s="31">
        <v>5428513</v>
      </c>
      <c r="K8" s="31">
        <v>4739507</v>
      </c>
      <c r="L8" s="31">
        <v>1185400</v>
      </c>
      <c r="M8" s="31">
        <v>40772232</v>
      </c>
      <c r="N8" s="31">
        <v>132192</v>
      </c>
      <c r="O8" s="31">
        <v>22380030</v>
      </c>
      <c r="P8" s="31">
        <v>3583757</v>
      </c>
      <c r="Q8" s="31">
        <v>626124</v>
      </c>
      <c r="R8" s="31">
        <v>4269675</v>
      </c>
      <c r="S8" s="31">
        <v>5794916</v>
      </c>
      <c r="T8" s="31">
        <v>10886927</v>
      </c>
      <c r="U8" s="31">
        <v>28235592</v>
      </c>
      <c r="V8" s="36" t="s">
        <v>36</v>
      </c>
    </row>
    <row r="9" spans="1:22" s="45" customFormat="1" ht="15" customHeight="1">
      <c r="A9" s="37" t="s">
        <v>37</v>
      </c>
      <c r="B9" s="38"/>
      <c r="C9" s="39">
        <v>332972797</v>
      </c>
      <c r="D9" s="40">
        <v>107872278</v>
      </c>
      <c r="E9" s="41">
        <v>3825930</v>
      </c>
      <c r="F9" s="40">
        <v>425309</v>
      </c>
      <c r="G9" s="42">
        <v>2065814</v>
      </c>
      <c r="H9" s="42">
        <v>82186953</v>
      </c>
      <c r="I9" s="43">
        <v>359832</v>
      </c>
      <c r="J9" s="43">
        <v>5378294</v>
      </c>
      <c r="K9" s="43">
        <v>5010673</v>
      </c>
      <c r="L9" s="43">
        <v>1209487</v>
      </c>
      <c r="M9" s="43">
        <v>41653036</v>
      </c>
      <c r="N9" s="43">
        <v>132192</v>
      </c>
      <c r="O9" s="43">
        <v>23299115</v>
      </c>
      <c r="P9" s="43">
        <v>4804012</v>
      </c>
      <c r="Q9" s="43">
        <v>500025</v>
      </c>
      <c r="R9" s="43">
        <v>555691</v>
      </c>
      <c r="S9" s="43">
        <v>6266817</v>
      </c>
      <c r="T9" s="43">
        <v>10710304</v>
      </c>
      <c r="U9" s="43">
        <v>31717035</v>
      </c>
      <c r="V9" s="44" t="s">
        <v>37</v>
      </c>
    </row>
    <row r="10" spans="1:22" s="45" customFormat="1" ht="15" customHeight="1">
      <c r="A10" s="46"/>
      <c r="B10" s="47"/>
      <c r="C10" s="48"/>
      <c r="D10" s="40"/>
      <c r="E10" s="41"/>
      <c r="F10" s="40"/>
      <c r="G10" s="42"/>
      <c r="H10" s="42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4"/>
    </row>
    <row r="11" spans="1:22" s="45" customFormat="1" ht="15" customHeight="1">
      <c r="A11" s="49" t="s">
        <v>38</v>
      </c>
      <c r="B11" s="50"/>
      <c r="C11" s="51">
        <f>SUM(C15:C25)</f>
        <v>210683084</v>
      </c>
      <c r="D11" s="52">
        <f>SUM(D15:D25)</f>
        <v>89575700</v>
      </c>
      <c r="E11" s="52">
        <f>SUM(E15:E25)</f>
        <v>2214283</v>
      </c>
      <c r="F11" s="52">
        <f aca="true" t="shared" si="0" ref="F11:T11">SUM(F15:F25)</f>
        <v>269766</v>
      </c>
      <c r="G11" s="52">
        <f t="shared" si="0"/>
        <v>1138219</v>
      </c>
      <c r="H11" s="52">
        <f t="shared" si="0"/>
        <v>32524127</v>
      </c>
      <c r="I11" s="52">
        <f t="shared" si="0"/>
        <v>271107</v>
      </c>
      <c r="J11" s="52">
        <f t="shared" si="0"/>
        <v>2704684</v>
      </c>
      <c r="K11" s="52">
        <f t="shared" si="0"/>
        <v>3322982</v>
      </c>
      <c r="L11" s="52">
        <f t="shared" si="0"/>
        <v>922873</v>
      </c>
      <c r="M11" s="52">
        <f t="shared" si="0"/>
        <v>32440405</v>
      </c>
      <c r="N11" s="52">
        <f t="shared" si="0"/>
        <v>34405</v>
      </c>
      <c r="O11" s="52">
        <f t="shared" si="0"/>
        <v>8735115</v>
      </c>
      <c r="P11" s="52">
        <f t="shared" si="0"/>
        <v>2296037</v>
      </c>
      <c r="Q11" s="52">
        <f t="shared" si="0"/>
        <v>183506</v>
      </c>
      <c r="R11" s="52">
        <f t="shared" si="0"/>
        <v>2899989</v>
      </c>
      <c r="S11" s="52">
        <f t="shared" si="0"/>
        <v>3077534</v>
      </c>
      <c r="T11" s="52">
        <f t="shared" si="0"/>
        <v>8744469</v>
      </c>
      <c r="U11" s="52">
        <f>SUM(U15:U25)</f>
        <v>19327883</v>
      </c>
      <c r="V11" s="53" t="s">
        <v>39</v>
      </c>
    </row>
    <row r="12" spans="1:22" s="45" customFormat="1" ht="15" customHeight="1">
      <c r="A12" s="49"/>
      <c r="B12" s="47"/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3"/>
    </row>
    <row r="13" spans="1:22" s="45" customFormat="1" ht="15" customHeight="1">
      <c r="A13" s="49" t="s">
        <v>40</v>
      </c>
      <c r="B13" s="47"/>
      <c r="C13" s="51">
        <v>122289713</v>
      </c>
      <c r="D13" s="52">
        <v>18296578</v>
      </c>
      <c r="E13" s="52">
        <v>1611647</v>
      </c>
      <c r="F13" s="52">
        <v>155543</v>
      </c>
      <c r="G13" s="52">
        <v>927595</v>
      </c>
      <c r="H13" s="52">
        <v>49662826</v>
      </c>
      <c r="I13" s="52">
        <v>88725</v>
      </c>
      <c r="J13" s="52">
        <v>2673610</v>
      </c>
      <c r="K13" s="52">
        <v>1687691</v>
      </c>
      <c r="L13" s="52">
        <v>286614</v>
      </c>
      <c r="M13" s="52">
        <v>9212631</v>
      </c>
      <c r="N13" s="52">
        <v>97787</v>
      </c>
      <c r="O13" s="54">
        <v>14564000</v>
      </c>
      <c r="P13" s="54">
        <v>2507975</v>
      </c>
      <c r="Q13" s="54">
        <v>316519</v>
      </c>
      <c r="R13" s="54">
        <v>2655702</v>
      </c>
      <c r="S13" s="54">
        <v>3189823</v>
      </c>
      <c r="T13" s="54">
        <v>1965835</v>
      </c>
      <c r="U13" s="54">
        <v>12389152</v>
      </c>
      <c r="V13" s="53" t="s">
        <v>41</v>
      </c>
    </row>
    <row r="14" spans="2:22" ht="15" customHeight="1">
      <c r="B14" s="55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8"/>
    </row>
    <row r="15" spans="1:22" ht="15" customHeight="1">
      <c r="A15" s="59">
        <v>1</v>
      </c>
      <c r="B15" s="60" t="s">
        <v>42</v>
      </c>
      <c r="C15" s="61">
        <v>87974850</v>
      </c>
      <c r="D15" s="31">
        <v>48761623</v>
      </c>
      <c r="E15" s="31">
        <v>989512</v>
      </c>
      <c r="F15" s="31">
        <v>149819</v>
      </c>
      <c r="G15" s="31">
        <v>434098</v>
      </c>
      <c r="H15" s="31">
        <v>2281321</v>
      </c>
      <c r="I15" s="31">
        <v>127876</v>
      </c>
      <c r="J15" s="31">
        <v>1248478</v>
      </c>
      <c r="K15" s="31">
        <v>1311390</v>
      </c>
      <c r="L15" s="31">
        <v>246758</v>
      </c>
      <c r="M15" s="31">
        <v>14143658</v>
      </c>
      <c r="N15" s="31">
        <v>22977</v>
      </c>
      <c r="O15" s="31">
        <v>2382556</v>
      </c>
      <c r="P15" s="31">
        <v>446327</v>
      </c>
      <c r="Q15" s="31">
        <v>29807</v>
      </c>
      <c r="R15" s="31">
        <v>300000</v>
      </c>
      <c r="S15" s="31">
        <v>1791978</v>
      </c>
      <c r="T15" s="31">
        <v>4203510</v>
      </c>
      <c r="U15" s="31">
        <v>9103162</v>
      </c>
      <c r="V15" s="58" t="s">
        <v>43</v>
      </c>
    </row>
    <row r="16" spans="1:22" ht="15" customHeight="1">
      <c r="A16" s="59">
        <v>2</v>
      </c>
      <c r="B16" s="60" t="s">
        <v>44</v>
      </c>
      <c r="C16" s="61">
        <v>30960902</v>
      </c>
      <c r="D16" s="31">
        <v>12381637</v>
      </c>
      <c r="E16" s="31">
        <v>235743</v>
      </c>
      <c r="F16" s="31">
        <v>59710</v>
      </c>
      <c r="G16" s="31">
        <v>140411</v>
      </c>
      <c r="H16" s="31">
        <v>5305384</v>
      </c>
      <c r="I16" s="31">
        <v>50075</v>
      </c>
      <c r="J16" s="31">
        <v>254627</v>
      </c>
      <c r="K16" s="31">
        <v>814245</v>
      </c>
      <c r="L16" s="31">
        <v>71157</v>
      </c>
      <c r="M16" s="31">
        <v>5575130</v>
      </c>
      <c r="N16" s="31">
        <v>11428</v>
      </c>
      <c r="O16" s="31">
        <v>906107</v>
      </c>
      <c r="P16" s="31">
        <v>653255</v>
      </c>
      <c r="Q16" s="31">
        <v>244</v>
      </c>
      <c r="R16" s="31">
        <v>1378303</v>
      </c>
      <c r="S16" s="31">
        <v>249800</v>
      </c>
      <c r="T16" s="31">
        <v>1605252</v>
      </c>
      <c r="U16" s="31">
        <v>1268394</v>
      </c>
      <c r="V16" s="58" t="s">
        <v>45</v>
      </c>
    </row>
    <row r="17" spans="1:22" ht="15" customHeight="1">
      <c r="A17" s="59">
        <v>3</v>
      </c>
      <c r="B17" s="60" t="s">
        <v>46</v>
      </c>
      <c r="C17" s="61">
        <v>14379283</v>
      </c>
      <c r="D17" s="31">
        <v>5984601</v>
      </c>
      <c r="E17" s="31">
        <v>132225</v>
      </c>
      <c r="F17" s="31">
        <v>13672</v>
      </c>
      <c r="G17" s="31">
        <v>78646</v>
      </c>
      <c r="H17" s="31">
        <v>2895077</v>
      </c>
      <c r="I17" s="31">
        <v>20815</v>
      </c>
      <c r="J17" s="31">
        <v>200078</v>
      </c>
      <c r="K17" s="31">
        <v>203152</v>
      </c>
      <c r="L17" s="31">
        <v>260582</v>
      </c>
      <c r="M17" s="31">
        <v>2452810</v>
      </c>
      <c r="N17" s="31">
        <v>0</v>
      </c>
      <c r="O17" s="31">
        <v>644967</v>
      </c>
      <c r="P17" s="31">
        <v>40253</v>
      </c>
      <c r="Q17" s="31">
        <v>500</v>
      </c>
      <c r="R17" s="31">
        <v>139814</v>
      </c>
      <c r="S17" s="31">
        <v>132331</v>
      </c>
      <c r="T17" s="31">
        <v>546960</v>
      </c>
      <c r="U17" s="31">
        <v>632800</v>
      </c>
      <c r="V17" s="58" t="s">
        <v>47</v>
      </c>
    </row>
    <row r="18" spans="1:22" ht="15" customHeight="1">
      <c r="A18" s="59">
        <v>4</v>
      </c>
      <c r="B18" s="60" t="s">
        <v>48</v>
      </c>
      <c r="C18" s="61">
        <v>16398148</v>
      </c>
      <c r="D18" s="31">
        <v>5492369</v>
      </c>
      <c r="E18" s="31">
        <v>150084</v>
      </c>
      <c r="F18" s="31">
        <v>12671</v>
      </c>
      <c r="G18" s="31">
        <v>89290</v>
      </c>
      <c r="H18" s="31">
        <v>3382194</v>
      </c>
      <c r="I18" s="31">
        <v>16494</v>
      </c>
      <c r="J18" s="31">
        <v>214737</v>
      </c>
      <c r="K18" s="31">
        <v>177834</v>
      </c>
      <c r="L18" s="31">
        <v>153176</v>
      </c>
      <c r="M18" s="31">
        <v>2324174</v>
      </c>
      <c r="N18" s="31">
        <v>0</v>
      </c>
      <c r="O18" s="31">
        <v>921719</v>
      </c>
      <c r="P18" s="31">
        <v>264398</v>
      </c>
      <c r="Q18" s="31">
        <v>32851</v>
      </c>
      <c r="R18" s="31">
        <v>132354</v>
      </c>
      <c r="S18" s="31">
        <v>382846</v>
      </c>
      <c r="T18" s="31">
        <v>809347</v>
      </c>
      <c r="U18" s="31">
        <v>1841610</v>
      </c>
      <c r="V18" s="58" t="s">
        <v>49</v>
      </c>
    </row>
    <row r="19" spans="1:22" ht="15" customHeight="1">
      <c r="A19" s="59">
        <v>5</v>
      </c>
      <c r="B19" s="60" t="s">
        <v>50</v>
      </c>
      <c r="C19" s="61">
        <v>12232534</v>
      </c>
      <c r="D19" s="31">
        <v>4351145</v>
      </c>
      <c r="E19" s="31">
        <v>136152</v>
      </c>
      <c r="F19" s="31">
        <v>0</v>
      </c>
      <c r="G19" s="31">
        <v>73211</v>
      </c>
      <c r="H19" s="31">
        <v>2707112</v>
      </c>
      <c r="I19" s="31">
        <v>13181</v>
      </c>
      <c r="J19" s="31">
        <v>116475</v>
      </c>
      <c r="K19" s="31">
        <v>189579</v>
      </c>
      <c r="L19" s="31">
        <v>28317</v>
      </c>
      <c r="M19" s="31">
        <v>1728778</v>
      </c>
      <c r="N19" s="31">
        <v>0</v>
      </c>
      <c r="O19" s="31">
        <v>626726</v>
      </c>
      <c r="P19" s="31">
        <v>107539</v>
      </c>
      <c r="Q19" s="31">
        <v>15844</v>
      </c>
      <c r="R19" s="31">
        <v>75631</v>
      </c>
      <c r="S19" s="31">
        <v>82230</v>
      </c>
      <c r="T19" s="31">
        <v>398022</v>
      </c>
      <c r="U19" s="31">
        <v>1582592</v>
      </c>
      <c r="V19" s="58" t="s">
        <v>51</v>
      </c>
    </row>
    <row r="20" spans="1:22" ht="15" customHeight="1">
      <c r="A20" s="59">
        <v>6</v>
      </c>
      <c r="B20" s="60" t="s">
        <v>52</v>
      </c>
      <c r="C20" s="61">
        <v>10193898</v>
      </c>
      <c r="D20" s="31">
        <v>2776611</v>
      </c>
      <c r="E20" s="31">
        <v>95581</v>
      </c>
      <c r="F20" s="31">
        <v>26472</v>
      </c>
      <c r="G20" s="31">
        <v>56799</v>
      </c>
      <c r="H20" s="31">
        <v>2890507</v>
      </c>
      <c r="I20" s="31">
        <v>8770</v>
      </c>
      <c r="J20" s="31">
        <v>99033</v>
      </c>
      <c r="K20" s="31">
        <v>208571</v>
      </c>
      <c r="L20" s="31">
        <v>22815</v>
      </c>
      <c r="M20" s="31">
        <v>1467921</v>
      </c>
      <c r="N20" s="31">
        <v>0</v>
      </c>
      <c r="O20" s="31">
        <v>628350</v>
      </c>
      <c r="P20" s="31">
        <v>92908</v>
      </c>
      <c r="Q20" s="31">
        <v>22669</v>
      </c>
      <c r="R20" s="31">
        <v>139281</v>
      </c>
      <c r="S20" s="31">
        <v>89356</v>
      </c>
      <c r="T20" s="31">
        <v>210329</v>
      </c>
      <c r="U20" s="31">
        <v>1357925</v>
      </c>
      <c r="V20" s="58" t="s">
        <v>53</v>
      </c>
    </row>
    <row r="21" spans="1:22" ht="15" customHeight="1">
      <c r="A21" s="59">
        <v>7</v>
      </c>
      <c r="B21" s="60" t="s">
        <v>54</v>
      </c>
      <c r="C21" s="61">
        <v>7848731</v>
      </c>
      <c r="D21" s="31">
        <v>2584893</v>
      </c>
      <c r="E21" s="31">
        <v>76736</v>
      </c>
      <c r="F21" s="31">
        <v>0</v>
      </c>
      <c r="G21" s="31">
        <v>29098</v>
      </c>
      <c r="H21" s="31">
        <v>2201502</v>
      </c>
      <c r="I21" s="31">
        <v>4901</v>
      </c>
      <c r="J21" s="31">
        <v>65338</v>
      </c>
      <c r="K21" s="31">
        <v>71504</v>
      </c>
      <c r="L21" s="31">
        <v>42841</v>
      </c>
      <c r="M21" s="31">
        <v>735552</v>
      </c>
      <c r="N21" s="31">
        <v>0</v>
      </c>
      <c r="O21" s="31">
        <v>321769</v>
      </c>
      <c r="P21" s="31">
        <v>88614</v>
      </c>
      <c r="Q21" s="31">
        <v>14646</v>
      </c>
      <c r="R21" s="31">
        <v>215131</v>
      </c>
      <c r="S21" s="31">
        <v>85554</v>
      </c>
      <c r="T21" s="31">
        <v>387652</v>
      </c>
      <c r="U21" s="31">
        <v>923000</v>
      </c>
      <c r="V21" s="58" t="s">
        <v>55</v>
      </c>
    </row>
    <row r="22" spans="1:22" ht="15" customHeight="1">
      <c r="A22" s="59">
        <v>8</v>
      </c>
      <c r="B22" s="60" t="s">
        <v>56</v>
      </c>
      <c r="C22" s="61">
        <v>6588129</v>
      </c>
      <c r="D22" s="31">
        <v>1213219</v>
      </c>
      <c r="E22" s="31">
        <v>91191</v>
      </c>
      <c r="F22" s="31">
        <v>0</v>
      </c>
      <c r="G22" s="31">
        <v>54129</v>
      </c>
      <c r="H22" s="31">
        <v>2700759</v>
      </c>
      <c r="I22" s="31">
        <v>4231</v>
      </c>
      <c r="J22" s="31">
        <v>140712</v>
      </c>
      <c r="K22" s="31">
        <v>74279</v>
      </c>
      <c r="L22" s="31">
        <v>12852</v>
      </c>
      <c r="M22" s="31">
        <v>839770</v>
      </c>
      <c r="N22" s="31">
        <v>0</v>
      </c>
      <c r="O22" s="31">
        <v>499395</v>
      </c>
      <c r="P22" s="31">
        <v>79607</v>
      </c>
      <c r="Q22" s="31">
        <v>8270</v>
      </c>
      <c r="R22" s="31">
        <v>104694</v>
      </c>
      <c r="S22" s="31">
        <v>74103</v>
      </c>
      <c r="T22" s="31">
        <v>126618</v>
      </c>
      <c r="U22" s="31">
        <v>564300</v>
      </c>
      <c r="V22" s="58" t="s">
        <v>57</v>
      </c>
    </row>
    <row r="23" spans="1:22" ht="15" customHeight="1">
      <c r="A23" s="59">
        <v>9</v>
      </c>
      <c r="B23" s="60" t="s">
        <v>58</v>
      </c>
      <c r="C23" s="61">
        <v>5107559</v>
      </c>
      <c r="D23" s="31">
        <v>1230246</v>
      </c>
      <c r="E23" s="31">
        <v>65808</v>
      </c>
      <c r="F23" s="31">
        <v>0</v>
      </c>
      <c r="G23" s="31">
        <v>39097</v>
      </c>
      <c r="H23" s="31">
        <v>2169298</v>
      </c>
      <c r="I23" s="31">
        <v>4953</v>
      </c>
      <c r="J23" s="31">
        <v>94301</v>
      </c>
      <c r="K23" s="31">
        <v>53887</v>
      </c>
      <c r="L23" s="31">
        <v>48008</v>
      </c>
      <c r="M23" s="31">
        <v>521443</v>
      </c>
      <c r="N23" s="31">
        <v>0</v>
      </c>
      <c r="O23" s="31">
        <v>245758</v>
      </c>
      <c r="P23" s="31">
        <v>28652</v>
      </c>
      <c r="Q23" s="31">
        <v>11150</v>
      </c>
      <c r="R23" s="31">
        <v>5330</v>
      </c>
      <c r="S23" s="31">
        <v>50568</v>
      </c>
      <c r="T23" s="31">
        <v>124160</v>
      </c>
      <c r="U23" s="31">
        <v>414900</v>
      </c>
      <c r="V23" s="58" t="s">
        <v>59</v>
      </c>
    </row>
    <row r="24" spans="1:22" ht="15" customHeight="1">
      <c r="A24" s="59">
        <v>10</v>
      </c>
      <c r="B24" s="60" t="s">
        <v>60</v>
      </c>
      <c r="C24" s="61">
        <v>6556796</v>
      </c>
      <c r="D24" s="31">
        <v>1258013</v>
      </c>
      <c r="E24" s="31">
        <v>82973</v>
      </c>
      <c r="F24" s="31">
        <v>5385</v>
      </c>
      <c r="G24" s="31">
        <v>49266</v>
      </c>
      <c r="H24" s="31">
        <v>2287745</v>
      </c>
      <c r="I24" s="31">
        <v>4173</v>
      </c>
      <c r="J24" s="31">
        <v>93277</v>
      </c>
      <c r="K24" s="31">
        <v>50221</v>
      </c>
      <c r="L24" s="31">
        <v>10901</v>
      </c>
      <c r="M24" s="31">
        <v>991937</v>
      </c>
      <c r="N24" s="31">
        <v>0</v>
      </c>
      <c r="O24" s="31">
        <v>468903</v>
      </c>
      <c r="P24" s="31">
        <v>403226</v>
      </c>
      <c r="Q24" s="31">
        <v>10009</v>
      </c>
      <c r="R24" s="31">
        <v>57870</v>
      </c>
      <c r="S24" s="31">
        <v>78706</v>
      </c>
      <c r="T24" s="31">
        <v>75391</v>
      </c>
      <c r="U24" s="31">
        <v>628800</v>
      </c>
      <c r="V24" s="58" t="s">
        <v>61</v>
      </c>
    </row>
    <row r="25" spans="1:22" s="62" customFormat="1" ht="15" customHeight="1">
      <c r="A25" s="59">
        <v>11</v>
      </c>
      <c r="B25" s="60" t="s">
        <v>62</v>
      </c>
      <c r="C25" s="61">
        <v>12442254</v>
      </c>
      <c r="D25" s="57">
        <v>3541343</v>
      </c>
      <c r="E25" s="57">
        <v>158278</v>
      </c>
      <c r="F25" s="57">
        <v>2037</v>
      </c>
      <c r="G25" s="57">
        <v>94174</v>
      </c>
      <c r="H25" s="57">
        <v>3703228</v>
      </c>
      <c r="I25" s="57">
        <v>15638</v>
      </c>
      <c r="J25" s="57">
        <v>177628</v>
      </c>
      <c r="K25" s="57">
        <v>168320</v>
      </c>
      <c r="L25" s="57">
        <v>25466</v>
      </c>
      <c r="M25" s="57">
        <v>1659232</v>
      </c>
      <c r="N25" s="31">
        <v>0</v>
      </c>
      <c r="O25" s="57">
        <v>1088865</v>
      </c>
      <c r="P25" s="57">
        <v>91258</v>
      </c>
      <c r="Q25" s="57">
        <v>37516</v>
      </c>
      <c r="R25" s="57">
        <v>351581</v>
      </c>
      <c r="S25" s="57">
        <v>60062</v>
      </c>
      <c r="T25" s="57">
        <v>257228</v>
      </c>
      <c r="U25" s="57">
        <v>1010400</v>
      </c>
      <c r="V25" s="58" t="s">
        <v>63</v>
      </c>
    </row>
    <row r="26" spans="1:22" s="63" customFormat="1" ht="15" customHeight="1">
      <c r="A26" s="49" t="s">
        <v>64</v>
      </c>
      <c r="B26" s="47"/>
      <c r="C26" s="54">
        <f>SUM(C27:C29)</f>
        <v>5433060</v>
      </c>
      <c r="D26" s="54">
        <f aca="true" t="shared" si="1" ref="D26:U26">SUM(D27:D29)</f>
        <v>441974</v>
      </c>
      <c r="E26" s="54">
        <f t="shared" si="1"/>
        <v>58314</v>
      </c>
      <c r="F26" s="54">
        <f t="shared" si="1"/>
        <v>0</v>
      </c>
      <c r="G26" s="54">
        <f t="shared" si="1"/>
        <v>34658</v>
      </c>
      <c r="H26" s="54">
        <f t="shared" si="1"/>
        <v>2330892</v>
      </c>
      <c r="I26" s="54">
        <f t="shared" si="1"/>
        <v>2602</v>
      </c>
      <c r="J26" s="54">
        <f t="shared" si="1"/>
        <v>239770</v>
      </c>
      <c r="K26" s="54">
        <f t="shared" si="1"/>
        <v>46944</v>
      </c>
      <c r="L26" s="54">
        <f t="shared" si="1"/>
        <v>11376</v>
      </c>
      <c r="M26" s="54">
        <f t="shared" si="1"/>
        <v>547970</v>
      </c>
      <c r="N26" s="54">
        <f t="shared" si="1"/>
        <v>50</v>
      </c>
      <c r="O26" s="54">
        <f t="shared" si="1"/>
        <v>558520</v>
      </c>
      <c r="P26" s="54">
        <f t="shared" si="1"/>
        <v>41642</v>
      </c>
      <c r="Q26" s="54">
        <f t="shared" si="1"/>
        <v>14926</v>
      </c>
      <c r="R26" s="54">
        <f t="shared" si="1"/>
        <v>153540</v>
      </c>
      <c r="S26" s="54">
        <f t="shared" si="1"/>
        <v>229963</v>
      </c>
      <c r="T26" s="54">
        <f t="shared" si="1"/>
        <v>38049</v>
      </c>
      <c r="U26" s="54">
        <f t="shared" si="1"/>
        <v>681900</v>
      </c>
      <c r="V26" s="53" t="s">
        <v>65</v>
      </c>
    </row>
    <row r="27" spans="1:22" s="62" customFormat="1" ht="15" customHeight="1">
      <c r="A27" s="59">
        <v>12</v>
      </c>
      <c r="B27" s="60" t="s">
        <v>66</v>
      </c>
      <c r="C27" s="61">
        <v>1265289</v>
      </c>
      <c r="D27" s="57">
        <v>68641</v>
      </c>
      <c r="E27" s="57">
        <v>13445</v>
      </c>
      <c r="F27" s="57">
        <v>0</v>
      </c>
      <c r="G27" s="57">
        <v>7992</v>
      </c>
      <c r="H27" s="57">
        <v>603961</v>
      </c>
      <c r="I27" s="57">
        <v>0</v>
      </c>
      <c r="J27" s="57">
        <v>103641</v>
      </c>
      <c r="K27" s="57">
        <v>6729</v>
      </c>
      <c r="L27" s="57">
        <v>6708</v>
      </c>
      <c r="M27" s="57">
        <v>180560</v>
      </c>
      <c r="N27" s="57">
        <v>50</v>
      </c>
      <c r="O27" s="57">
        <v>90294</v>
      </c>
      <c r="P27" s="57">
        <v>8931</v>
      </c>
      <c r="Q27" s="57">
        <v>0</v>
      </c>
      <c r="R27" s="57">
        <v>4023</v>
      </c>
      <c r="S27" s="57">
        <v>50233</v>
      </c>
      <c r="T27" s="57">
        <v>15081</v>
      </c>
      <c r="U27" s="57">
        <v>105000</v>
      </c>
      <c r="V27" s="58" t="s">
        <v>67</v>
      </c>
    </row>
    <row r="28" spans="1:22" s="62" customFormat="1" ht="15" customHeight="1">
      <c r="A28" s="59">
        <v>13</v>
      </c>
      <c r="B28" s="60" t="s">
        <v>68</v>
      </c>
      <c r="C28" s="61">
        <v>2067207</v>
      </c>
      <c r="D28" s="57">
        <v>161311</v>
      </c>
      <c r="E28" s="57">
        <v>22800</v>
      </c>
      <c r="F28" s="57">
        <v>0</v>
      </c>
      <c r="G28" s="57">
        <v>13548</v>
      </c>
      <c r="H28" s="57">
        <v>899255</v>
      </c>
      <c r="I28" s="57">
        <v>1181</v>
      </c>
      <c r="J28" s="57">
        <v>98876</v>
      </c>
      <c r="K28" s="57">
        <v>16837</v>
      </c>
      <c r="L28" s="57">
        <v>2510</v>
      </c>
      <c r="M28" s="57">
        <v>151718</v>
      </c>
      <c r="N28" s="57">
        <v>0</v>
      </c>
      <c r="O28" s="57">
        <v>277289</v>
      </c>
      <c r="P28" s="57">
        <v>23242</v>
      </c>
      <c r="Q28" s="57">
        <v>7116</v>
      </c>
      <c r="R28" s="57">
        <v>98402</v>
      </c>
      <c r="S28" s="57">
        <v>61684</v>
      </c>
      <c r="T28" s="57">
        <v>15168</v>
      </c>
      <c r="U28" s="57">
        <v>216300</v>
      </c>
      <c r="V28" s="58" t="s">
        <v>69</v>
      </c>
    </row>
    <row r="29" spans="1:22" s="62" customFormat="1" ht="15" customHeight="1">
      <c r="A29" s="59">
        <v>14</v>
      </c>
      <c r="B29" s="60" t="s">
        <v>70</v>
      </c>
      <c r="C29" s="61">
        <v>2100564</v>
      </c>
      <c r="D29" s="57">
        <v>212022</v>
      </c>
      <c r="E29" s="57">
        <v>22069</v>
      </c>
      <c r="F29" s="57">
        <v>0</v>
      </c>
      <c r="G29" s="57">
        <v>13118</v>
      </c>
      <c r="H29" s="57">
        <v>827676</v>
      </c>
      <c r="I29" s="57">
        <v>1421</v>
      </c>
      <c r="J29" s="57">
        <v>37253</v>
      </c>
      <c r="K29" s="57">
        <v>23378</v>
      </c>
      <c r="L29" s="57">
        <v>2158</v>
      </c>
      <c r="M29" s="57">
        <v>215692</v>
      </c>
      <c r="N29" s="57">
        <v>0</v>
      </c>
      <c r="O29" s="57">
        <v>190937</v>
      </c>
      <c r="P29" s="57">
        <v>9469</v>
      </c>
      <c r="Q29" s="57">
        <v>7810</v>
      </c>
      <c r="R29" s="57">
        <v>51115</v>
      </c>
      <c r="S29" s="57">
        <v>118046</v>
      </c>
      <c r="T29" s="57">
        <v>7800</v>
      </c>
      <c r="U29" s="57">
        <v>360600</v>
      </c>
      <c r="V29" s="58" t="s">
        <v>71</v>
      </c>
    </row>
    <row r="30" spans="1:22" s="63" customFormat="1" ht="15" customHeight="1">
      <c r="A30" s="49" t="s">
        <v>72</v>
      </c>
      <c r="B30" s="47"/>
      <c r="C30" s="54">
        <f>SUM(C31:C35)</f>
        <v>16140174</v>
      </c>
      <c r="D30" s="54">
        <f aca="true" t="shared" si="2" ref="D30:U30">SUM(D31:D35)</f>
        <v>2290147</v>
      </c>
      <c r="E30" s="54">
        <f t="shared" si="2"/>
        <v>218716</v>
      </c>
      <c r="F30" s="54">
        <f t="shared" si="2"/>
        <v>0</v>
      </c>
      <c r="G30" s="54">
        <f t="shared" si="2"/>
        <v>111740</v>
      </c>
      <c r="H30" s="54">
        <f t="shared" si="2"/>
        <v>6112326</v>
      </c>
      <c r="I30" s="54">
        <f t="shared" si="2"/>
        <v>10035</v>
      </c>
      <c r="J30" s="54">
        <f t="shared" si="2"/>
        <v>228707</v>
      </c>
      <c r="K30" s="54">
        <f t="shared" si="2"/>
        <v>282259</v>
      </c>
      <c r="L30" s="54">
        <f t="shared" si="2"/>
        <v>30497</v>
      </c>
      <c r="M30" s="54">
        <f t="shared" si="2"/>
        <v>1063744</v>
      </c>
      <c r="N30" s="54">
        <f t="shared" si="2"/>
        <v>1404</v>
      </c>
      <c r="O30" s="54">
        <f t="shared" si="2"/>
        <v>2025791</v>
      </c>
      <c r="P30" s="54">
        <f t="shared" si="2"/>
        <v>1153787</v>
      </c>
      <c r="Q30" s="54">
        <f t="shared" si="2"/>
        <v>74914</v>
      </c>
      <c r="R30" s="54">
        <f t="shared" si="2"/>
        <v>506242</v>
      </c>
      <c r="S30" s="54">
        <f t="shared" si="2"/>
        <v>439399</v>
      </c>
      <c r="T30" s="54">
        <f t="shared" si="2"/>
        <v>185416</v>
      </c>
      <c r="U30" s="54">
        <f t="shared" si="2"/>
        <v>1405050</v>
      </c>
      <c r="V30" s="53" t="s">
        <v>73</v>
      </c>
    </row>
    <row r="31" spans="1:22" s="62" customFormat="1" ht="15" customHeight="1">
      <c r="A31" s="59">
        <v>15</v>
      </c>
      <c r="B31" s="60" t="s">
        <v>74</v>
      </c>
      <c r="C31" s="61">
        <v>2663403</v>
      </c>
      <c r="D31" s="57">
        <v>282192</v>
      </c>
      <c r="E31" s="57">
        <v>34233</v>
      </c>
      <c r="F31" s="57">
        <v>0</v>
      </c>
      <c r="G31" s="57">
        <v>20364</v>
      </c>
      <c r="H31" s="57">
        <v>1298853</v>
      </c>
      <c r="I31" s="57">
        <v>2371</v>
      </c>
      <c r="J31" s="57">
        <v>47348</v>
      </c>
      <c r="K31" s="57">
        <v>33580</v>
      </c>
      <c r="L31" s="57">
        <v>2928</v>
      </c>
      <c r="M31" s="57">
        <v>96526</v>
      </c>
      <c r="N31" s="57">
        <v>0</v>
      </c>
      <c r="O31" s="57">
        <v>447038</v>
      </c>
      <c r="P31" s="57">
        <v>6816</v>
      </c>
      <c r="Q31" s="57">
        <v>2134</v>
      </c>
      <c r="R31" s="57">
        <v>14660</v>
      </c>
      <c r="S31" s="57">
        <v>80125</v>
      </c>
      <c r="T31" s="57">
        <v>39535</v>
      </c>
      <c r="U31" s="57">
        <v>254700</v>
      </c>
      <c r="V31" s="58" t="s">
        <v>75</v>
      </c>
    </row>
    <row r="32" spans="1:22" s="62" customFormat="1" ht="15" customHeight="1">
      <c r="A32" s="59">
        <v>16</v>
      </c>
      <c r="B32" s="60" t="s">
        <v>76</v>
      </c>
      <c r="C32" s="61">
        <v>1894368</v>
      </c>
      <c r="D32" s="57">
        <v>135774</v>
      </c>
      <c r="E32" s="57">
        <v>7986</v>
      </c>
      <c r="F32" s="57">
        <v>0</v>
      </c>
      <c r="G32" s="57">
        <v>4744</v>
      </c>
      <c r="H32" s="57">
        <v>826222</v>
      </c>
      <c r="I32" s="57">
        <v>0</v>
      </c>
      <c r="J32" s="57">
        <v>1138</v>
      </c>
      <c r="K32" s="57">
        <v>43145</v>
      </c>
      <c r="L32" s="57">
        <v>1210</v>
      </c>
      <c r="M32" s="57">
        <v>315006</v>
      </c>
      <c r="N32" s="57">
        <v>0</v>
      </c>
      <c r="O32" s="57">
        <v>229768</v>
      </c>
      <c r="P32" s="57">
        <v>56246</v>
      </c>
      <c r="Q32" s="57">
        <v>57880</v>
      </c>
      <c r="R32" s="57">
        <v>14775</v>
      </c>
      <c r="S32" s="57">
        <v>48721</v>
      </c>
      <c r="T32" s="57">
        <v>8553</v>
      </c>
      <c r="U32" s="57">
        <v>143200</v>
      </c>
      <c r="V32" s="58" t="s">
        <v>77</v>
      </c>
    </row>
    <row r="33" spans="1:22" s="62" customFormat="1" ht="15" customHeight="1">
      <c r="A33" s="59">
        <v>17</v>
      </c>
      <c r="B33" s="60" t="s">
        <v>78</v>
      </c>
      <c r="C33" s="61">
        <v>5677638</v>
      </c>
      <c r="D33" s="57">
        <v>836313</v>
      </c>
      <c r="E33" s="57">
        <v>70713</v>
      </c>
      <c r="F33" s="57">
        <v>0</v>
      </c>
      <c r="G33" s="57">
        <v>42055</v>
      </c>
      <c r="H33" s="57">
        <v>1889421</v>
      </c>
      <c r="I33" s="57">
        <v>3566</v>
      </c>
      <c r="J33" s="57">
        <v>67180</v>
      </c>
      <c r="K33" s="57">
        <v>129406</v>
      </c>
      <c r="L33" s="57">
        <v>19106</v>
      </c>
      <c r="M33" s="57">
        <v>292047</v>
      </c>
      <c r="N33" s="57">
        <v>0</v>
      </c>
      <c r="O33" s="57">
        <v>620333</v>
      </c>
      <c r="P33" s="57">
        <v>1028526</v>
      </c>
      <c r="Q33" s="57">
        <v>11350</v>
      </c>
      <c r="R33" s="57">
        <v>1235</v>
      </c>
      <c r="S33" s="57">
        <v>158501</v>
      </c>
      <c r="T33" s="57">
        <v>41736</v>
      </c>
      <c r="U33" s="57">
        <v>466150</v>
      </c>
      <c r="V33" s="58" t="s">
        <v>79</v>
      </c>
    </row>
    <row r="34" spans="1:22" s="62" customFormat="1" ht="15" customHeight="1">
      <c r="A34" s="59">
        <v>18</v>
      </c>
      <c r="B34" s="60" t="s">
        <v>80</v>
      </c>
      <c r="C34" s="61">
        <v>2163631</v>
      </c>
      <c r="D34" s="57">
        <v>472685</v>
      </c>
      <c r="E34" s="57">
        <v>48717</v>
      </c>
      <c r="F34" s="57">
        <v>0</v>
      </c>
      <c r="G34" s="57">
        <v>16556</v>
      </c>
      <c r="H34" s="57">
        <v>767010</v>
      </c>
      <c r="I34" s="57">
        <v>2060</v>
      </c>
      <c r="J34" s="57">
        <v>36275</v>
      </c>
      <c r="K34" s="57">
        <v>37641</v>
      </c>
      <c r="L34" s="57">
        <v>2352</v>
      </c>
      <c r="M34" s="57">
        <v>164411</v>
      </c>
      <c r="N34" s="57">
        <v>0</v>
      </c>
      <c r="O34" s="57">
        <v>333808</v>
      </c>
      <c r="P34" s="57">
        <v>12023</v>
      </c>
      <c r="Q34" s="57">
        <v>2985</v>
      </c>
      <c r="R34" s="57">
        <v>4900</v>
      </c>
      <c r="S34" s="57">
        <v>9474</v>
      </c>
      <c r="T34" s="57">
        <v>31634</v>
      </c>
      <c r="U34" s="57">
        <v>221100</v>
      </c>
      <c r="V34" s="58" t="s">
        <v>81</v>
      </c>
    </row>
    <row r="35" spans="1:22" s="62" customFormat="1" ht="15" customHeight="1">
      <c r="A35" s="59">
        <v>19</v>
      </c>
      <c r="B35" s="60" t="s">
        <v>82</v>
      </c>
      <c r="C35" s="61">
        <v>3741134</v>
      </c>
      <c r="D35" s="57">
        <v>563183</v>
      </c>
      <c r="E35" s="57">
        <v>57067</v>
      </c>
      <c r="F35" s="57">
        <v>0</v>
      </c>
      <c r="G35" s="57">
        <v>28021</v>
      </c>
      <c r="H35" s="57">
        <v>1330820</v>
      </c>
      <c r="I35" s="57">
        <v>2038</v>
      </c>
      <c r="J35" s="57">
        <v>76766</v>
      </c>
      <c r="K35" s="57">
        <v>38487</v>
      </c>
      <c r="L35" s="57">
        <v>4901</v>
      </c>
      <c r="M35" s="57">
        <v>195754</v>
      </c>
      <c r="N35" s="57">
        <v>1404</v>
      </c>
      <c r="O35" s="57">
        <v>394844</v>
      </c>
      <c r="P35" s="57">
        <v>50176</v>
      </c>
      <c r="Q35" s="57">
        <v>565</v>
      </c>
      <c r="R35" s="57">
        <v>470672</v>
      </c>
      <c r="S35" s="57">
        <v>142578</v>
      </c>
      <c r="T35" s="57">
        <v>63958</v>
      </c>
      <c r="U35" s="57">
        <v>319900</v>
      </c>
      <c r="V35" s="58" t="s">
        <v>83</v>
      </c>
    </row>
    <row r="36" spans="1:22" s="63" customFormat="1" ht="15" customHeight="1">
      <c r="A36" s="49" t="s">
        <v>84</v>
      </c>
      <c r="B36" s="47"/>
      <c r="C36" s="54">
        <f>SUM(C37:C38)</f>
        <v>9029930</v>
      </c>
      <c r="D36" s="54">
        <f aca="true" t="shared" si="3" ref="D36:U36">SUM(D37:D38)</f>
        <v>2132559</v>
      </c>
      <c r="E36" s="54">
        <f t="shared" si="3"/>
        <v>132771</v>
      </c>
      <c r="F36" s="54">
        <f t="shared" si="3"/>
        <v>43835</v>
      </c>
      <c r="G36" s="54">
        <f t="shared" si="3"/>
        <v>78879</v>
      </c>
      <c r="H36" s="54">
        <f t="shared" si="3"/>
        <v>2781847</v>
      </c>
      <c r="I36" s="54">
        <f t="shared" si="3"/>
        <v>7799</v>
      </c>
      <c r="J36" s="54">
        <f t="shared" si="3"/>
        <v>334728</v>
      </c>
      <c r="K36" s="54">
        <f t="shared" si="3"/>
        <v>72462</v>
      </c>
      <c r="L36" s="54">
        <f t="shared" si="3"/>
        <v>32587</v>
      </c>
      <c r="M36" s="54">
        <f t="shared" si="3"/>
        <v>726787</v>
      </c>
      <c r="N36" s="54">
        <f t="shared" si="3"/>
        <v>5768</v>
      </c>
      <c r="O36" s="54">
        <f t="shared" si="3"/>
        <v>1007779</v>
      </c>
      <c r="P36" s="54">
        <f t="shared" si="3"/>
        <v>149247</v>
      </c>
      <c r="Q36" s="54">
        <f t="shared" si="3"/>
        <v>6083</v>
      </c>
      <c r="R36" s="54">
        <f t="shared" si="3"/>
        <v>305534</v>
      </c>
      <c r="S36" s="54">
        <f t="shared" si="3"/>
        <v>92751</v>
      </c>
      <c r="T36" s="54">
        <f t="shared" si="3"/>
        <v>112125</v>
      </c>
      <c r="U36" s="54">
        <f t="shared" si="3"/>
        <v>1006389</v>
      </c>
      <c r="V36" s="53" t="s">
        <v>85</v>
      </c>
    </row>
    <row r="37" spans="1:22" s="62" customFormat="1" ht="15" customHeight="1">
      <c r="A37" s="59">
        <v>20</v>
      </c>
      <c r="B37" s="60" t="s">
        <v>86</v>
      </c>
      <c r="C37" s="61">
        <v>4737221</v>
      </c>
      <c r="D37" s="57">
        <v>1629629</v>
      </c>
      <c r="E37" s="57">
        <v>67488</v>
      </c>
      <c r="F37" s="57">
        <v>8491</v>
      </c>
      <c r="G37" s="57">
        <v>40119</v>
      </c>
      <c r="H37" s="57">
        <v>1252161</v>
      </c>
      <c r="I37" s="57">
        <v>4263</v>
      </c>
      <c r="J37" s="57">
        <v>116604</v>
      </c>
      <c r="K37" s="57">
        <v>45032</v>
      </c>
      <c r="L37" s="57">
        <v>19826</v>
      </c>
      <c r="M37" s="57">
        <v>383348</v>
      </c>
      <c r="N37" s="57">
        <v>5240</v>
      </c>
      <c r="O37" s="57">
        <v>422259</v>
      </c>
      <c r="P37" s="57">
        <v>119447</v>
      </c>
      <c r="Q37" s="57">
        <v>5983</v>
      </c>
      <c r="R37" s="57">
        <v>102180</v>
      </c>
      <c r="S37" s="57">
        <v>26281</v>
      </c>
      <c r="T37" s="57">
        <v>58320</v>
      </c>
      <c r="U37" s="57">
        <v>430550</v>
      </c>
      <c r="V37" s="58" t="s">
        <v>87</v>
      </c>
    </row>
    <row r="38" spans="1:22" s="62" customFormat="1" ht="15" customHeight="1">
      <c r="A38" s="59">
        <v>21</v>
      </c>
      <c r="B38" s="60" t="s">
        <v>88</v>
      </c>
      <c r="C38" s="61">
        <v>4292709</v>
      </c>
      <c r="D38" s="57">
        <v>502930</v>
      </c>
      <c r="E38" s="57">
        <v>65283</v>
      </c>
      <c r="F38" s="57">
        <v>35344</v>
      </c>
      <c r="G38" s="57">
        <v>38760</v>
      </c>
      <c r="H38" s="57">
        <v>1529686</v>
      </c>
      <c r="I38" s="57">
        <v>3536</v>
      </c>
      <c r="J38" s="57">
        <v>218124</v>
      </c>
      <c r="K38" s="57">
        <v>27430</v>
      </c>
      <c r="L38" s="57">
        <v>12761</v>
      </c>
      <c r="M38" s="57">
        <v>343439</v>
      </c>
      <c r="N38" s="57">
        <v>528</v>
      </c>
      <c r="O38" s="57">
        <v>585520</v>
      </c>
      <c r="P38" s="57">
        <v>29800</v>
      </c>
      <c r="Q38" s="57">
        <v>100</v>
      </c>
      <c r="R38" s="57">
        <v>203354</v>
      </c>
      <c r="S38" s="57">
        <v>66470</v>
      </c>
      <c r="T38" s="57">
        <v>53805</v>
      </c>
      <c r="U38" s="57">
        <v>575839</v>
      </c>
      <c r="V38" s="58" t="s">
        <v>89</v>
      </c>
    </row>
    <row r="39" spans="1:22" s="63" customFormat="1" ht="15" customHeight="1">
      <c r="A39" s="49" t="s">
        <v>90</v>
      </c>
      <c r="B39" s="47"/>
      <c r="C39" s="54">
        <f>SUM(C40:C43)</f>
        <v>12460201</v>
      </c>
      <c r="D39" s="54">
        <f aca="true" t="shared" si="4" ref="D39:U39">SUM(D40:D43)</f>
        <v>2475281</v>
      </c>
      <c r="E39" s="54">
        <f t="shared" si="4"/>
        <v>151911</v>
      </c>
      <c r="F39" s="54">
        <f t="shared" si="4"/>
        <v>82505</v>
      </c>
      <c r="G39" s="54">
        <f t="shared" si="4"/>
        <v>90289</v>
      </c>
      <c r="H39" s="54">
        <f t="shared" si="4"/>
        <v>4377792</v>
      </c>
      <c r="I39" s="54">
        <f t="shared" si="4"/>
        <v>10055</v>
      </c>
      <c r="J39" s="54">
        <f t="shared" si="4"/>
        <v>391550</v>
      </c>
      <c r="K39" s="54">
        <f t="shared" si="4"/>
        <v>118046</v>
      </c>
      <c r="L39" s="54">
        <f t="shared" si="4"/>
        <v>21560</v>
      </c>
      <c r="M39" s="54">
        <f t="shared" si="4"/>
        <v>964737</v>
      </c>
      <c r="N39" s="54">
        <f t="shared" si="4"/>
        <v>9687</v>
      </c>
      <c r="O39" s="54">
        <f t="shared" si="4"/>
        <v>1274772</v>
      </c>
      <c r="P39" s="54">
        <f t="shared" si="4"/>
        <v>156527</v>
      </c>
      <c r="Q39" s="54">
        <f t="shared" si="4"/>
        <v>57345</v>
      </c>
      <c r="R39" s="54">
        <f t="shared" si="4"/>
        <v>311561</v>
      </c>
      <c r="S39" s="54">
        <f t="shared" si="4"/>
        <v>387258</v>
      </c>
      <c r="T39" s="54">
        <f t="shared" si="4"/>
        <v>353963</v>
      </c>
      <c r="U39" s="54">
        <f t="shared" si="4"/>
        <v>1185362</v>
      </c>
      <c r="V39" s="53" t="s">
        <v>91</v>
      </c>
    </row>
    <row r="40" spans="1:22" s="62" customFormat="1" ht="15" customHeight="1">
      <c r="A40" s="59">
        <v>22</v>
      </c>
      <c r="B40" s="60" t="s">
        <v>92</v>
      </c>
      <c r="C40" s="61">
        <v>2077897</v>
      </c>
      <c r="D40" s="57">
        <v>257193</v>
      </c>
      <c r="E40" s="57">
        <v>28597</v>
      </c>
      <c r="F40" s="57">
        <v>10280</v>
      </c>
      <c r="G40" s="57">
        <v>17006</v>
      </c>
      <c r="H40" s="57">
        <v>1009620</v>
      </c>
      <c r="I40" s="57">
        <v>1286</v>
      </c>
      <c r="J40" s="57">
        <v>45067</v>
      </c>
      <c r="K40" s="57">
        <v>25050</v>
      </c>
      <c r="L40" s="57">
        <v>3107</v>
      </c>
      <c r="M40" s="57">
        <v>153055</v>
      </c>
      <c r="N40" s="57">
        <v>0</v>
      </c>
      <c r="O40" s="57">
        <v>222438</v>
      </c>
      <c r="P40" s="57">
        <v>28716</v>
      </c>
      <c r="Q40" s="57">
        <v>1736</v>
      </c>
      <c r="R40" s="57">
        <v>9155</v>
      </c>
      <c r="S40" s="57">
        <v>31823</v>
      </c>
      <c r="T40" s="57">
        <v>25768</v>
      </c>
      <c r="U40" s="57">
        <v>208000</v>
      </c>
      <c r="V40" s="58" t="s">
        <v>93</v>
      </c>
    </row>
    <row r="41" spans="1:22" s="62" customFormat="1" ht="15" customHeight="1">
      <c r="A41" s="59">
        <v>23</v>
      </c>
      <c r="B41" s="60" t="s">
        <v>94</v>
      </c>
      <c r="C41" s="61">
        <v>3599754</v>
      </c>
      <c r="D41" s="57">
        <v>742283</v>
      </c>
      <c r="E41" s="57">
        <v>41624</v>
      </c>
      <c r="F41" s="57">
        <v>46890</v>
      </c>
      <c r="G41" s="57">
        <v>24725</v>
      </c>
      <c r="H41" s="57">
        <v>1114209</v>
      </c>
      <c r="I41" s="57">
        <v>3413</v>
      </c>
      <c r="J41" s="57">
        <v>188337</v>
      </c>
      <c r="K41" s="57">
        <v>22485</v>
      </c>
      <c r="L41" s="57">
        <v>5973</v>
      </c>
      <c r="M41" s="57">
        <v>153327</v>
      </c>
      <c r="N41" s="57">
        <v>0</v>
      </c>
      <c r="O41" s="57">
        <v>466419</v>
      </c>
      <c r="P41" s="57">
        <v>30773</v>
      </c>
      <c r="Q41" s="57">
        <v>2588</v>
      </c>
      <c r="R41" s="57">
        <v>58144</v>
      </c>
      <c r="S41" s="57">
        <v>122496</v>
      </c>
      <c r="T41" s="57">
        <v>78468</v>
      </c>
      <c r="U41" s="57">
        <v>457600</v>
      </c>
      <c r="V41" s="58" t="s">
        <v>95</v>
      </c>
    </row>
    <row r="42" spans="1:22" s="62" customFormat="1" ht="15" customHeight="1">
      <c r="A42" s="59">
        <v>24</v>
      </c>
      <c r="B42" s="60" t="s">
        <v>96</v>
      </c>
      <c r="C42" s="61">
        <v>3591321</v>
      </c>
      <c r="D42" s="57">
        <v>456887</v>
      </c>
      <c r="E42" s="57">
        <v>50461</v>
      </c>
      <c r="F42" s="57">
        <v>0</v>
      </c>
      <c r="G42" s="57">
        <v>29986</v>
      </c>
      <c r="H42" s="57">
        <v>1427909</v>
      </c>
      <c r="I42" s="57">
        <v>2669</v>
      </c>
      <c r="J42" s="57">
        <v>130575</v>
      </c>
      <c r="K42" s="57">
        <v>30165</v>
      </c>
      <c r="L42" s="57">
        <v>5769</v>
      </c>
      <c r="M42" s="57">
        <v>490335</v>
      </c>
      <c r="N42" s="57">
        <v>0</v>
      </c>
      <c r="O42" s="57">
        <v>394992</v>
      </c>
      <c r="P42" s="57">
        <v>21092</v>
      </c>
      <c r="Q42" s="57">
        <v>2644</v>
      </c>
      <c r="R42" s="57">
        <v>80326</v>
      </c>
      <c r="S42" s="57">
        <v>59295</v>
      </c>
      <c r="T42" s="57">
        <v>47316</v>
      </c>
      <c r="U42" s="57">
        <v>360900</v>
      </c>
      <c r="V42" s="58" t="s">
        <v>97</v>
      </c>
    </row>
    <row r="43" spans="1:22" s="62" customFormat="1" ht="15" customHeight="1">
      <c r="A43" s="59">
        <v>25</v>
      </c>
      <c r="B43" s="60" t="s">
        <v>98</v>
      </c>
      <c r="C43" s="61">
        <v>3191229</v>
      </c>
      <c r="D43" s="57">
        <v>1018918</v>
      </c>
      <c r="E43" s="57">
        <v>31229</v>
      </c>
      <c r="F43" s="57">
        <v>25335</v>
      </c>
      <c r="G43" s="57">
        <v>18572</v>
      </c>
      <c r="H43" s="57">
        <v>826054</v>
      </c>
      <c r="I43" s="57">
        <v>2687</v>
      </c>
      <c r="J43" s="57">
        <v>27571</v>
      </c>
      <c r="K43" s="57">
        <v>40346</v>
      </c>
      <c r="L43" s="57">
        <v>6711</v>
      </c>
      <c r="M43" s="57">
        <v>168020</v>
      </c>
      <c r="N43" s="57">
        <v>9687</v>
      </c>
      <c r="O43" s="57">
        <v>190923</v>
      </c>
      <c r="P43" s="57">
        <v>75946</v>
      </c>
      <c r="Q43" s="57">
        <v>50377</v>
      </c>
      <c r="R43" s="57">
        <v>163936</v>
      </c>
      <c r="S43" s="57">
        <v>173644</v>
      </c>
      <c r="T43" s="57">
        <v>202411</v>
      </c>
      <c r="U43" s="57">
        <v>158862</v>
      </c>
      <c r="V43" s="58" t="s">
        <v>99</v>
      </c>
    </row>
    <row r="44" spans="1:22" s="63" customFormat="1" ht="15" customHeight="1">
      <c r="A44" s="49" t="s">
        <v>100</v>
      </c>
      <c r="B44" s="47"/>
      <c r="C44" s="54">
        <f>SUM(C45:C45)</f>
        <v>3653496</v>
      </c>
      <c r="D44" s="54">
        <f aca="true" t="shared" si="5" ref="D44:U44">SUM(D45:D45)</f>
        <v>1164133</v>
      </c>
      <c r="E44" s="54">
        <f t="shared" si="5"/>
        <v>53939</v>
      </c>
      <c r="F44" s="54">
        <f t="shared" si="5"/>
        <v>0</v>
      </c>
      <c r="G44" s="54">
        <f t="shared" si="5"/>
        <v>19996</v>
      </c>
      <c r="H44" s="54">
        <f t="shared" si="5"/>
        <v>1255902</v>
      </c>
      <c r="I44" s="54">
        <f t="shared" si="5"/>
        <v>2758</v>
      </c>
      <c r="J44" s="54">
        <f t="shared" si="5"/>
        <v>17479</v>
      </c>
      <c r="K44" s="54">
        <f t="shared" si="5"/>
        <v>47566</v>
      </c>
      <c r="L44" s="54">
        <f t="shared" si="5"/>
        <v>7932</v>
      </c>
      <c r="M44" s="54">
        <f t="shared" si="5"/>
        <v>365843</v>
      </c>
      <c r="N44" s="54">
        <f t="shared" si="5"/>
        <v>0</v>
      </c>
      <c r="O44" s="54">
        <f t="shared" si="5"/>
        <v>206885</v>
      </c>
      <c r="P44" s="54">
        <f t="shared" si="5"/>
        <v>11558</v>
      </c>
      <c r="Q44" s="54">
        <f t="shared" si="5"/>
        <v>0</v>
      </c>
      <c r="R44" s="54">
        <f t="shared" si="5"/>
        <v>32243</v>
      </c>
      <c r="S44" s="54">
        <f t="shared" si="5"/>
        <v>90800</v>
      </c>
      <c r="T44" s="54">
        <f t="shared" si="5"/>
        <v>102962</v>
      </c>
      <c r="U44" s="54">
        <f t="shared" si="5"/>
        <v>273500</v>
      </c>
      <c r="V44" s="53" t="s">
        <v>101</v>
      </c>
    </row>
    <row r="45" spans="1:22" s="62" customFormat="1" ht="15" customHeight="1">
      <c r="A45" s="59">
        <v>26</v>
      </c>
      <c r="B45" s="60" t="s">
        <v>102</v>
      </c>
      <c r="C45" s="61">
        <v>3653496</v>
      </c>
      <c r="D45" s="57">
        <v>1164133</v>
      </c>
      <c r="E45" s="57">
        <v>53939</v>
      </c>
      <c r="F45" s="57">
        <v>0</v>
      </c>
      <c r="G45" s="57">
        <v>19996</v>
      </c>
      <c r="H45" s="57">
        <v>1255902</v>
      </c>
      <c r="I45" s="57">
        <v>2758</v>
      </c>
      <c r="J45" s="57">
        <v>17479</v>
      </c>
      <c r="K45" s="57">
        <v>47566</v>
      </c>
      <c r="L45" s="57">
        <v>7932</v>
      </c>
      <c r="M45" s="57">
        <v>365843</v>
      </c>
      <c r="N45" s="57">
        <v>0</v>
      </c>
      <c r="O45" s="57">
        <v>206885</v>
      </c>
      <c r="P45" s="57">
        <v>11558</v>
      </c>
      <c r="Q45" s="57">
        <v>0</v>
      </c>
      <c r="R45" s="57">
        <v>32243</v>
      </c>
      <c r="S45" s="57">
        <v>90800</v>
      </c>
      <c r="T45" s="57">
        <v>102962</v>
      </c>
      <c r="U45" s="57">
        <v>273500</v>
      </c>
      <c r="V45" s="58" t="s">
        <v>103</v>
      </c>
    </row>
    <row r="46" spans="1:22" s="63" customFormat="1" ht="15" customHeight="1">
      <c r="A46" s="49" t="s">
        <v>104</v>
      </c>
      <c r="B46" s="47"/>
      <c r="C46" s="54">
        <f>SUM(C47:C54)</f>
        <v>16506484</v>
      </c>
      <c r="D46" s="54">
        <f aca="true" t="shared" si="6" ref="D46:U46">SUM(D47:D54)</f>
        <v>1803166</v>
      </c>
      <c r="E46" s="54">
        <f t="shared" si="6"/>
        <v>130058</v>
      </c>
      <c r="F46" s="54">
        <f t="shared" si="6"/>
        <v>0</v>
      </c>
      <c r="G46" s="54">
        <f t="shared" si="6"/>
        <v>77388</v>
      </c>
      <c r="H46" s="54">
        <f t="shared" si="6"/>
        <v>7593090</v>
      </c>
      <c r="I46" s="54">
        <f t="shared" si="6"/>
        <v>6136</v>
      </c>
      <c r="J46" s="54">
        <f t="shared" si="6"/>
        <v>146594</v>
      </c>
      <c r="K46" s="54">
        <f t="shared" si="6"/>
        <v>225120</v>
      </c>
      <c r="L46" s="54">
        <f t="shared" si="6"/>
        <v>89618</v>
      </c>
      <c r="M46" s="54">
        <f t="shared" si="6"/>
        <v>1270762</v>
      </c>
      <c r="N46" s="54">
        <f t="shared" si="6"/>
        <v>0</v>
      </c>
      <c r="O46" s="54">
        <f t="shared" si="6"/>
        <v>1934691</v>
      </c>
      <c r="P46" s="54">
        <f t="shared" si="6"/>
        <v>145442</v>
      </c>
      <c r="Q46" s="54">
        <f t="shared" si="6"/>
        <v>31835</v>
      </c>
      <c r="R46" s="54">
        <f t="shared" si="6"/>
        <v>346484</v>
      </c>
      <c r="S46" s="54">
        <f t="shared" si="6"/>
        <v>510637</v>
      </c>
      <c r="T46" s="54">
        <f t="shared" si="6"/>
        <v>191773</v>
      </c>
      <c r="U46" s="54">
        <f t="shared" si="6"/>
        <v>2003690</v>
      </c>
      <c r="V46" s="53" t="s">
        <v>105</v>
      </c>
    </row>
    <row r="47" spans="1:22" s="62" customFormat="1" ht="15" customHeight="1">
      <c r="A47" s="59">
        <v>27</v>
      </c>
      <c r="B47" s="60" t="s">
        <v>106</v>
      </c>
      <c r="C47" s="61">
        <v>1486962</v>
      </c>
      <c r="D47" s="57">
        <v>135568</v>
      </c>
      <c r="E47" s="57">
        <v>8916</v>
      </c>
      <c r="F47" s="57">
        <v>0</v>
      </c>
      <c r="G47" s="57">
        <v>5283</v>
      </c>
      <c r="H47" s="57">
        <v>723721</v>
      </c>
      <c r="I47" s="57">
        <v>0</v>
      </c>
      <c r="J47" s="57">
        <v>4291</v>
      </c>
      <c r="K47" s="57">
        <v>9431</v>
      </c>
      <c r="L47" s="57">
        <v>1557</v>
      </c>
      <c r="M47" s="57">
        <v>71863</v>
      </c>
      <c r="N47" s="57">
        <v>0</v>
      </c>
      <c r="O47" s="57">
        <v>217578</v>
      </c>
      <c r="P47" s="57">
        <v>17704</v>
      </c>
      <c r="Q47" s="57">
        <v>208</v>
      </c>
      <c r="R47" s="57">
        <v>109606</v>
      </c>
      <c r="S47" s="57">
        <v>18197</v>
      </c>
      <c r="T47" s="57">
        <v>6239</v>
      </c>
      <c r="U47" s="57">
        <v>156800</v>
      </c>
      <c r="V47" s="58" t="s">
        <v>107</v>
      </c>
    </row>
    <row r="48" spans="1:22" s="62" customFormat="1" ht="15" customHeight="1">
      <c r="A48" s="59">
        <v>28</v>
      </c>
      <c r="B48" s="60" t="s">
        <v>108</v>
      </c>
      <c r="C48" s="61">
        <v>1765446</v>
      </c>
      <c r="D48" s="57">
        <v>390967</v>
      </c>
      <c r="E48" s="57">
        <v>20463</v>
      </c>
      <c r="F48" s="57">
        <v>0</v>
      </c>
      <c r="G48" s="57">
        <v>12173</v>
      </c>
      <c r="H48" s="57">
        <v>815105</v>
      </c>
      <c r="I48" s="57">
        <v>1385</v>
      </c>
      <c r="J48" s="57">
        <v>12185</v>
      </c>
      <c r="K48" s="57">
        <v>21197</v>
      </c>
      <c r="L48" s="57">
        <v>5713</v>
      </c>
      <c r="M48" s="57">
        <v>75481</v>
      </c>
      <c r="N48" s="57">
        <v>0</v>
      </c>
      <c r="O48" s="57">
        <v>150873</v>
      </c>
      <c r="P48" s="57">
        <v>17336</v>
      </c>
      <c r="Q48" s="57">
        <v>12221</v>
      </c>
      <c r="R48" s="57">
        <v>7846</v>
      </c>
      <c r="S48" s="57">
        <v>66534</v>
      </c>
      <c r="T48" s="57">
        <v>35052</v>
      </c>
      <c r="U48" s="57">
        <v>120915</v>
      </c>
      <c r="V48" s="58" t="s">
        <v>109</v>
      </c>
    </row>
    <row r="49" spans="1:22" s="62" customFormat="1" ht="15" customHeight="1">
      <c r="A49" s="59">
        <v>29</v>
      </c>
      <c r="B49" s="60" t="s">
        <v>110</v>
      </c>
      <c r="C49" s="61">
        <v>1437517</v>
      </c>
      <c r="D49" s="57">
        <v>79636</v>
      </c>
      <c r="E49" s="57">
        <v>14493</v>
      </c>
      <c r="F49" s="57">
        <v>0</v>
      </c>
      <c r="G49" s="57">
        <v>8621</v>
      </c>
      <c r="H49" s="57">
        <v>693906</v>
      </c>
      <c r="I49" s="57">
        <v>0</v>
      </c>
      <c r="J49" s="57">
        <v>30390</v>
      </c>
      <c r="K49" s="57">
        <v>13536</v>
      </c>
      <c r="L49" s="57">
        <v>68578</v>
      </c>
      <c r="M49" s="57">
        <v>101788</v>
      </c>
      <c r="N49" s="57">
        <v>0</v>
      </c>
      <c r="O49" s="57">
        <v>140501</v>
      </c>
      <c r="P49" s="57">
        <v>17160</v>
      </c>
      <c r="Q49" s="57">
        <v>0</v>
      </c>
      <c r="R49" s="57">
        <v>50000</v>
      </c>
      <c r="S49" s="57">
        <v>69678</v>
      </c>
      <c r="T49" s="57">
        <v>26830</v>
      </c>
      <c r="U49" s="57">
        <v>122400</v>
      </c>
      <c r="V49" s="58" t="s">
        <v>111</v>
      </c>
    </row>
    <row r="50" spans="1:22" s="62" customFormat="1" ht="15" customHeight="1">
      <c r="A50" s="59">
        <v>30</v>
      </c>
      <c r="B50" s="60" t="s">
        <v>112</v>
      </c>
      <c r="C50" s="61">
        <v>2193615</v>
      </c>
      <c r="D50" s="57">
        <v>213981</v>
      </c>
      <c r="E50" s="57">
        <v>28347</v>
      </c>
      <c r="F50" s="57">
        <v>0</v>
      </c>
      <c r="G50" s="57">
        <v>16888</v>
      </c>
      <c r="H50" s="57">
        <v>1088570</v>
      </c>
      <c r="I50" s="57">
        <v>1646</v>
      </c>
      <c r="J50" s="57">
        <v>38140</v>
      </c>
      <c r="K50" s="57">
        <v>20386</v>
      </c>
      <c r="L50" s="57">
        <v>2306</v>
      </c>
      <c r="M50" s="57">
        <v>130695</v>
      </c>
      <c r="N50" s="57">
        <v>0</v>
      </c>
      <c r="O50" s="57">
        <v>211370</v>
      </c>
      <c r="P50" s="57">
        <v>19088</v>
      </c>
      <c r="Q50" s="57">
        <v>10000</v>
      </c>
      <c r="R50" s="57">
        <v>39712</v>
      </c>
      <c r="S50" s="57">
        <v>57598</v>
      </c>
      <c r="T50" s="57">
        <v>13088</v>
      </c>
      <c r="U50" s="57">
        <v>301800</v>
      </c>
      <c r="V50" s="58" t="s">
        <v>113</v>
      </c>
    </row>
    <row r="51" spans="1:22" s="62" customFormat="1" ht="15" customHeight="1">
      <c r="A51" s="59">
        <v>31</v>
      </c>
      <c r="B51" s="60" t="s">
        <v>114</v>
      </c>
      <c r="C51" s="61">
        <v>1480035</v>
      </c>
      <c r="D51" s="57">
        <v>128495</v>
      </c>
      <c r="E51" s="57">
        <v>16829</v>
      </c>
      <c r="F51" s="57">
        <v>0</v>
      </c>
      <c r="G51" s="57">
        <v>10016</v>
      </c>
      <c r="H51" s="57">
        <v>732018</v>
      </c>
      <c r="I51" s="57">
        <v>1269</v>
      </c>
      <c r="J51" s="57">
        <v>28318</v>
      </c>
      <c r="K51" s="57">
        <v>20326</v>
      </c>
      <c r="L51" s="57">
        <v>2006</v>
      </c>
      <c r="M51" s="57">
        <v>125082</v>
      </c>
      <c r="N51" s="57">
        <v>0</v>
      </c>
      <c r="O51" s="57">
        <v>117745</v>
      </c>
      <c r="P51" s="57">
        <v>9308</v>
      </c>
      <c r="Q51" s="57">
        <v>1072</v>
      </c>
      <c r="R51" s="57">
        <v>52529</v>
      </c>
      <c r="S51" s="57">
        <v>41099</v>
      </c>
      <c r="T51" s="57">
        <v>6923</v>
      </c>
      <c r="U51" s="57">
        <v>187000</v>
      </c>
      <c r="V51" s="58" t="s">
        <v>115</v>
      </c>
    </row>
    <row r="52" spans="1:22" s="62" customFormat="1" ht="15" customHeight="1">
      <c r="A52" s="59">
        <v>32</v>
      </c>
      <c r="B52" s="60" t="s">
        <v>116</v>
      </c>
      <c r="C52" s="61">
        <v>2458363</v>
      </c>
      <c r="D52" s="57">
        <v>223315</v>
      </c>
      <c r="E52" s="57">
        <v>10724</v>
      </c>
      <c r="F52" s="57">
        <v>0</v>
      </c>
      <c r="G52" s="57">
        <v>6382</v>
      </c>
      <c r="H52" s="57">
        <v>1082667</v>
      </c>
      <c r="I52" s="57">
        <v>609</v>
      </c>
      <c r="J52" s="57">
        <v>12451</v>
      </c>
      <c r="K52" s="57">
        <v>43697</v>
      </c>
      <c r="L52" s="57">
        <v>2629</v>
      </c>
      <c r="M52" s="57">
        <v>168893</v>
      </c>
      <c r="N52" s="57">
        <v>0</v>
      </c>
      <c r="O52" s="57">
        <v>461014</v>
      </c>
      <c r="P52" s="57">
        <v>26644</v>
      </c>
      <c r="Q52" s="57">
        <v>1384</v>
      </c>
      <c r="R52" s="57">
        <v>10394</v>
      </c>
      <c r="S52" s="57">
        <v>96210</v>
      </c>
      <c r="T52" s="57">
        <v>9425</v>
      </c>
      <c r="U52" s="57">
        <v>301925</v>
      </c>
      <c r="V52" s="58" t="s">
        <v>117</v>
      </c>
    </row>
    <row r="53" spans="1:22" s="62" customFormat="1" ht="15" customHeight="1">
      <c r="A53" s="59">
        <v>33</v>
      </c>
      <c r="B53" s="60" t="s">
        <v>118</v>
      </c>
      <c r="C53" s="61">
        <v>1406964</v>
      </c>
      <c r="D53" s="57">
        <v>133443</v>
      </c>
      <c r="E53" s="57">
        <v>5734</v>
      </c>
      <c r="F53" s="57">
        <v>0</v>
      </c>
      <c r="G53" s="57">
        <v>3419</v>
      </c>
      <c r="H53" s="57">
        <v>732458</v>
      </c>
      <c r="I53" s="57">
        <v>0</v>
      </c>
      <c r="J53" s="57">
        <v>475</v>
      </c>
      <c r="K53" s="57">
        <v>8740</v>
      </c>
      <c r="L53" s="57">
        <v>1593</v>
      </c>
      <c r="M53" s="57">
        <v>87833</v>
      </c>
      <c r="N53" s="57">
        <v>0</v>
      </c>
      <c r="O53" s="57">
        <v>118539</v>
      </c>
      <c r="P53" s="57">
        <v>16330</v>
      </c>
      <c r="Q53" s="57">
        <v>0</v>
      </c>
      <c r="R53" s="57">
        <v>13677</v>
      </c>
      <c r="S53" s="57">
        <v>117445</v>
      </c>
      <c r="T53" s="57">
        <v>16778</v>
      </c>
      <c r="U53" s="57">
        <v>150500</v>
      </c>
      <c r="V53" s="58" t="s">
        <v>119</v>
      </c>
    </row>
    <row r="54" spans="1:22" s="62" customFormat="1" ht="15" customHeight="1">
      <c r="A54" s="59">
        <v>34</v>
      </c>
      <c r="B54" s="60" t="s">
        <v>120</v>
      </c>
      <c r="C54" s="61">
        <v>4277582</v>
      </c>
      <c r="D54" s="57">
        <v>497761</v>
      </c>
      <c r="E54" s="57">
        <v>24552</v>
      </c>
      <c r="F54" s="57">
        <v>0</v>
      </c>
      <c r="G54" s="57">
        <v>14606</v>
      </c>
      <c r="H54" s="57">
        <v>1724645</v>
      </c>
      <c r="I54" s="57">
        <v>1227</v>
      </c>
      <c r="J54" s="57">
        <v>20344</v>
      </c>
      <c r="K54" s="57">
        <v>87807</v>
      </c>
      <c r="L54" s="57">
        <v>5236</v>
      </c>
      <c r="M54" s="57">
        <v>509127</v>
      </c>
      <c r="N54" s="57">
        <v>0</v>
      </c>
      <c r="O54" s="57">
        <v>517071</v>
      </c>
      <c r="P54" s="57">
        <v>21872</v>
      </c>
      <c r="Q54" s="57">
        <v>6950</v>
      </c>
      <c r="R54" s="57">
        <v>62720</v>
      </c>
      <c r="S54" s="57">
        <v>43876</v>
      </c>
      <c r="T54" s="57">
        <v>77438</v>
      </c>
      <c r="U54" s="57">
        <v>662350</v>
      </c>
      <c r="V54" s="58" t="s">
        <v>121</v>
      </c>
    </row>
    <row r="55" spans="1:22" s="63" customFormat="1" ht="15" customHeight="1">
      <c r="A55" s="49" t="s">
        <v>122</v>
      </c>
      <c r="B55" s="47"/>
      <c r="C55" s="54">
        <f>SUM(C56:C63)</f>
        <v>19374073</v>
      </c>
      <c r="D55" s="54">
        <f aca="true" t="shared" si="7" ref="D55:U55">SUM(D56:D63)</f>
        <v>2992971</v>
      </c>
      <c r="E55" s="54">
        <f t="shared" si="7"/>
        <v>312839</v>
      </c>
      <c r="F55" s="54">
        <f t="shared" si="7"/>
        <v>0</v>
      </c>
      <c r="G55" s="54">
        <f t="shared" si="7"/>
        <v>185808</v>
      </c>
      <c r="H55" s="54">
        <f t="shared" si="7"/>
        <v>8339265</v>
      </c>
      <c r="I55" s="54">
        <f t="shared" si="7"/>
        <v>14470</v>
      </c>
      <c r="J55" s="54">
        <f t="shared" si="7"/>
        <v>400366</v>
      </c>
      <c r="K55" s="54">
        <f t="shared" si="7"/>
        <v>239995</v>
      </c>
      <c r="L55" s="54">
        <f t="shared" si="7"/>
        <v>38893</v>
      </c>
      <c r="M55" s="54">
        <f t="shared" si="7"/>
        <v>1328511</v>
      </c>
      <c r="N55" s="54">
        <f t="shared" si="7"/>
        <v>0</v>
      </c>
      <c r="O55" s="54">
        <f t="shared" si="7"/>
        <v>2543768</v>
      </c>
      <c r="P55" s="54">
        <f t="shared" si="7"/>
        <v>107837</v>
      </c>
      <c r="Q55" s="54">
        <f t="shared" si="7"/>
        <v>38405</v>
      </c>
      <c r="R55" s="54">
        <f t="shared" si="7"/>
        <v>116681</v>
      </c>
      <c r="S55" s="54">
        <f t="shared" si="7"/>
        <v>560737</v>
      </c>
      <c r="T55" s="54">
        <f t="shared" si="7"/>
        <v>293227</v>
      </c>
      <c r="U55" s="54">
        <f t="shared" si="7"/>
        <v>1860300</v>
      </c>
      <c r="V55" s="53" t="s">
        <v>123</v>
      </c>
    </row>
    <row r="56" spans="1:22" s="62" customFormat="1" ht="15" customHeight="1">
      <c r="A56" s="59">
        <v>35</v>
      </c>
      <c r="B56" s="60" t="s">
        <v>124</v>
      </c>
      <c r="C56" s="61">
        <v>2886170</v>
      </c>
      <c r="D56" s="57">
        <v>487241</v>
      </c>
      <c r="E56" s="57">
        <v>56150</v>
      </c>
      <c r="F56" s="57">
        <v>0</v>
      </c>
      <c r="G56" s="57">
        <v>33373</v>
      </c>
      <c r="H56" s="57">
        <v>1310943</v>
      </c>
      <c r="I56" s="57">
        <v>3058</v>
      </c>
      <c r="J56" s="57">
        <v>66115</v>
      </c>
      <c r="K56" s="57">
        <v>33296</v>
      </c>
      <c r="L56" s="57">
        <v>9830</v>
      </c>
      <c r="M56" s="57">
        <v>149613</v>
      </c>
      <c r="N56" s="57">
        <v>0</v>
      </c>
      <c r="O56" s="57">
        <v>333508</v>
      </c>
      <c r="P56" s="57">
        <v>16661</v>
      </c>
      <c r="Q56" s="57">
        <v>21500</v>
      </c>
      <c r="R56" s="57">
        <v>32133</v>
      </c>
      <c r="S56" s="57">
        <v>20759</v>
      </c>
      <c r="T56" s="57">
        <v>78790</v>
      </c>
      <c r="U56" s="57">
        <v>233200</v>
      </c>
      <c r="V56" s="58" t="s">
        <v>125</v>
      </c>
    </row>
    <row r="57" spans="1:22" s="62" customFormat="1" ht="15" customHeight="1">
      <c r="A57" s="59">
        <v>36</v>
      </c>
      <c r="B57" s="60" t="s">
        <v>126</v>
      </c>
      <c r="C57" s="61">
        <v>4323715</v>
      </c>
      <c r="D57" s="57">
        <v>1125513</v>
      </c>
      <c r="E57" s="57">
        <v>78374</v>
      </c>
      <c r="F57" s="57">
        <v>0</v>
      </c>
      <c r="G57" s="57">
        <v>46544</v>
      </c>
      <c r="H57" s="57">
        <v>1501188</v>
      </c>
      <c r="I57" s="57">
        <v>4190</v>
      </c>
      <c r="J57" s="57">
        <v>157656</v>
      </c>
      <c r="K57" s="57">
        <v>90743</v>
      </c>
      <c r="L57" s="57">
        <v>9085</v>
      </c>
      <c r="M57" s="57">
        <v>310961</v>
      </c>
      <c r="N57" s="57">
        <v>0</v>
      </c>
      <c r="O57" s="57">
        <v>557763</v>
      </c>
      <c r="P57" s="57">
        <v>13127</v>
      </c>
      <c r="Q57" s="57">
        <v>4133</v>
      </c>
      <c r="R57" s="57">
        <v>11887</v>
      </c>
      <c r="S57" s="57">
        <v>52030</v>
      </c>
      <c r="T57" s="57">
        <v>53321</v>
      </c>
      <c r="U57" s="57">
        <v>307200</v>
      </c>
      <c r="V57" s="58" t="s">
        <v>127</v>
      </c>
    </row>
    <row r="58" spans="1:22" s="62" customFormat="1" ht="15" customHeight="1">
      <c r="A58" s="59">
        <v>37</v>
      </c>
      <c r="B58" s="60" t="s">
        <v>128</v>
      </c>
      <c r="C58" s="61">
        <v>1462180</v>
      </c>
      <c r="D58" s="57">
        <v>116833</v>
      </c>
      <c r="E58" s="57">
        <v>18261</v>
      </c>
      <c r="F58" s="57">
        <v>0</v>
      </c>
      <c r="G58" s="57">
        <v>10845</v>
      </c>
      <c r="H58" s="57">
        <v>695456</v>
      </c>
      <c r="I58" s="57">
        <v>1206</v>
      </c>
      <c r="J58" s="57">
        <v>20613</v>
      </c>
      <c r="K58" s="57">
        <v>17538</v>
      </c>
      <c r="L58" s="57">
        <v>1574</v>
      </c>
      <c r="M58" s="57">
        <v>112544</v>
      </c>
      <c r="N58" s="57">
        <v>0</v>
      </c>
      <c r="O58" s="57">
        <v>227354</v>
      </c>
      <c r="P58" s="57">
        <v>7293</v>
      </c>
      <c r="Q58" s="57">
        <v>1905</v>
      </c>
      <c r="R58" s="57">
        <v>8045</v>
      </c>
      <c r="S58" s="57">
        <v>62391</v>
      </c>
      <c r="T58" s="57">
        <v>11722</v>
      </c>
      <c r="U58" s="57">
        <v>148600</v>
      </c>
      <c r="V58" s="58" t="s">
        <v>129</v>
      </c>
    </row>
    <row r="59" spans="1:22" s="62" customFormat="1" ht="15" customHeight="1">
      <c r="A59" s="59">
        <v>38</v>
      </c>
      <c r="B59" s="60" t="s">
        <v>130</v>
      </c>
      <c r="C59" s="61">
        <v>2890574</v>
      </c>
      <c r="D59" s="57">
        <v>376132</v>
      </c>
      <c r="E59" s="57">
        <v>50086</v>
      </c>
      <c r="F59" s="57">
        <v>0</v>
      </c>
      <c r="G59" s="57">
        <v>29745</v>
      </c>
      <c r="H59" s="57">
        <v>1347345</v>
      </c>
      <c r="I59" s="57">
        <v>1375</v>
      </c>
      <c r="J59" s="57">
        <v>37278</v>
      </c>
      <c r="K59" s="57">
        <v>40675</v>
      </c>
      <c r="L59" s="57">
        <v>5220</v>
      </c>
      <c r="M59" s="57">
        <v>136374</v>
      </c>
      <c r="N59" s="57">
        <v>0</v>
      </c>
      <c r="O59" s="57">
        <v>418414</v>
      </c>
      <c r="P59" s="57">
        <v>14125</v>
      </c>
      <c r="Q59" s="57">
        <v>3954</v>
      </c>
      <c r="R59" s="57">
        <v>15537</v>
      </c>
      <c r="S59" s="57">
        <v>84331</v>
      </c>
      <c r="T59" s="57">
        <v>39183</v>
      </c>
      <c r="U59" s="57">
        <v>290800</v>
      </c>
      <c r="V59" s="58" t="s">
        <v>131</v>
      </c>
    </row>
    <row r="60" spans="1:22" s="62" customFormat="1" ht="15" customHeight="1">
      <c r="A60" s="59">
        <v>39</v>
      </c>
      <c r="B60" s="60" t="s">
        <v>132</v>
      </c>
      <c r="C60" s="61">
        <v>1809916</v>
      </c>
      <c r="D60" s="57">
        <v>169303</v>
      </c>
      <c r="E60" s="57">
        <v>26855</v>
      </c>
      <c r="F60" s="57">
        <v>0</v>
      </c>
      <c r="G60" s="57">
        <v>15944</v>
      </c>
      <c r="H60" s="57">
        <v>843234</v>
      </c>
      <c r="I60" s="57">
        <v>764</v>
      </c>
      <c r="J60" s="57">
        <v>36287</v>
      </c>
      <c r="K60" s="57">
        <v>13707</v>
      </c>
      <c r="L60" s="57">
        <v>3193</v>
      </c>
      <c r="M60" s="57">
        <v>112951</v>
      </c>
      <c r="N60" s="57">
        <v>0</v>
      </c>
      <c r="O60" s="57">
        <v>247525</v>
      </c>
      <c r="P60" s="57">
        <v>11686</v>
      </c>
      <c r="Q60" s="57">
        <v>200</v>
      </c>
      <c r="R60" s="57">
        <v>23900</v>
      </c>
      <c r="S60" s="57">
        <v>69922</v>
      </c>
      <c r="T60" s="57">
        <v>12345</v>
      </c>
      <c r="U60" s="57">
        <v>222100</v>
      </c>
      <c r="V60" s="58" t="s">
        <v>133</v>
      </c>
    </row>
    <row r="61" spans="1:22" s="62" customFormat="1" ht="15" customHeight="1">
      <c r="A61" s="59">
        <v>40</v>
      </c>
      <c r="B61" s="60" t="s">
        <v>134</v>
      </c>
      <c r="C61" s="61">
        <v>2738256</v>
      </c>
      <c r="D61" s="57">
        <v>306568</v>
      </c>
      <c r="E61" s="57">
        <v>42189</v>
      </c>
      <c r="F61" s="57">
        <v>0</v>
      </c>
      <c r="G61" s="57">
        <v>25064</v>
      </c>
      <c r="H61" s="57">
        <v>1242759</v>
      </c>
      <c r="I61" s="57">
        <v>2647</v>
      </c>
      <c r="J61" s="57">
        <v>20910</v>
      </c>
      <c r="K61" s="57">
        <v>9989</v>
      </c>
      <c r="L61" s="57">
        <v>4550</v>
      </c>
      <c r="M61" s="57">
        <v>252775</v>
      </c>
      <c r="N61" s="57">
        <v>0</v>
      </c>
      <c r="O61" s="57">
        <v>454213</v>
      </c>
      <c r="P61" s="57">
        <v>9772</v>
      </c>
      <c r="Q61" s="57">
        <v>3715</v>
      </c>
      <c r="R61" s="57">
        <v>6654</v>
      </c>
      <c r="S61" s="57">
        <v>39193</v>
      </c>
      <c r="T61" s="57">
        <v>37558</v>
      </c>
      <c r="U61" s="57">
        <v>279700</v>
      </c>
      <c r="V61" s="58" t="s">
        <v>135</v>
      </c>
    </row>
    <row r="62" spans="1:22" s="62" customFormat="1" ht="15" customHeight="1">
      <c r="A62" s="59">
        <v>41</v>
      </c>
      <c r="B62" s="60" t="s">
        <v>136</v>
      </c>
      <c r="C62" s="61">
        <v>1287441</v>
      </c>
      <c r="D62" s="57">
        <v>158428</v>
      </c>
      <c r="E62" s="57">
        <v>15708</v>
      </c>
      <c r="F62" s="57">
        <v>0</v>
      </c>
      <c r="G62" s="57">
        <v>9328</v>
      </c>
      <c r="H62" s="57">
        <v>533833</v>
      </c>
      <c r="I62" s="57">
        <v>0</v>
      </c>
      <c r="J62" s="57">
        <v>10802</v>
      </c>
      <c r="K62" s="57">
        <v>2415</v>
      </c>
      <c r="L62" s="57">
        <v>2027</v>
      </c>
      <c r="M62" s="57">
        <v>95236</v>
      </c>
      <c r="N62" s="57">
        <v>0</v>
      </c>
      <c r="O62" s="57">
        <v>140851</v>
      </c>
      <c r="P62" s="57">
        <v>12378</v>
      </c>
      <c r="Q62" s="57">
        <v>2993</v>
      </c>
      <c r="R62" s="57">
        <v>2266</v>
      </c>
      <c r="S62" s="57">
        <v>130513</v>
      </c>
      <c r="T62" s="57">
        <v>45063</v>
      </c>
      <c r="U62" s="57">
        <v>125600</v>
      </c>
      <c r="V62" s="58" t="s">
        <v>137</v>
      </c>
    </row>
    <row r="63" spans="1:22" s="62" customFormat="1" ht="15" customHeight="1">
      <c r="A63" s="59">
        <v>42</v>
      </c>
      <c r="B63" s="60" t="s">
        <v>138</v>
      </c>
      <c r="C63" s="61">
        <v>1975821</v>
      </c>
      <c r="D63" s="57">
        <v>252953</v>
      </c>
      <c r="E63" s="57">
        <v>25216</v>
      </c>
      <c r="F63" s="57">
        <v>0</v>
      </c>
      <c r="G63" s="57">
        <v>14965</v>
      </c>
      <c r="H63" s="57">
        <v>864507</v>
      </c>
      <c r="I63" s="57">
        <v>1230</v>
      </c>
      <c r="J63" s="57">
        <v>50705</v>
      </c>
      <c r="K63" s="57">
        <v>31632</v>
      </c>
      <c r="L63" s="57">
        <v>3414</v>
      </c>
      <c r="M63" s="57">
        <v>158057</v>
      </c>
      <c r="N63" s="57">
        <v>0</v>
      </c>
      <c r="O63" s="57">
        <v>164140</v>
      </c>
      <c r="P63" s="57">
        <v>22795</v>
      </c>
      <c r="Q63" s="57">
        <v>5</v>
      </c>
      <c r="R63" s="57">
        <v>16259</v>
      </c>
      <c r="S63" s="57">
        <v>101598</v>
      </c>
      <c r="T63" s="57">
        <v>15245</v>
      </c>
      <c r="U63" s="57">
        <v>253100</v>
      </c>
      <c r="V63" s="58" t="s">
        <v>139</v>
      </c>
    </row>
    <row r="64" spans="1:22" s="63" customFormat="1" ht="15" customHeight="1">
      <c r="A64" s="49" t="s">
        <v>140</v>
      </c>
      <c r="B64" s="47"/>
      <c r="C64" s="54">
        <v>5849615</v>
      </c>
      <c r="D64" s="54">
        <f aca="true" t="shared" si="8" ref="D64:T64">SUM(D65:D67)</f>
        <v>525148</v>
      </c>
      <c r="E64" s="54">
        <f t="shared" si="8"/>
        <v>94621</v>
      </c>
      <c r="F64" s="54">
        <f t="shared" si="8"/>
        <v>0</v>
      </c>
      <c r="G64" s="54">
        <f t="shared" si="8"/>
        <v>56304</v>
      </c>
      <c r="H64" s="54">
        <f t="shared" si="8"/>
        <v>2666335</v>
      </c>
      <c r="I64" s="54">
        <f t="shared" si="8"/>
        <v>5867</v>
      </c>
      <c r="J64" s="54">
        <f t="shared" si="8"/>
        <v>131056</v>
      </c>
      <c r="K64" s="54">
        <f t="shared" si="8"/>
        <v>74289</v>
      </c>
      <c r="L64" s="54">
        <f t="shared" si="8"/>
        <v>7192</v>
      </c>
      <c r="M64" s="54">
        <f t="shared" si="8"/>
        <v>336241</v>
      </c>
      <c r="N64" s="54">
        <f t="shared" si="8"/>
        <v>0</v>
      </c>
      <c r="O64" s="54">
        <f t="shared" si="8"/>
        <v>656210</v>
      </c>
      <c r="P64" s="54">
        <f t="shared" si="8"/>
        <v>248485</v>
      </c>
      <c r="Q64" s="54">
        <f t="shared" si="8"/>
        <v>15745</v>
      </c>
      <c r="R64" s="54">
        <f t="shared" si="8"/>
        <v>245544</v>
      </c>
      <c r="S64" s="54">
        <f t="shared" si="8"/>
        <v>112370</v>
      </c>
      <c r="T64" s="54">
        <f t="shared" si="8"/>
        <v>56358</v>
      </c>
      <c r="U64" s="54">
        <f>SUM(U65:U67)</f>
        <v>617850</v>
      </c>
      <c r="V64" s="53" t="s">
        <v>141</v>
      </c>
    </row>
    <row r="65" spans="1:22" s="62" customFormat="1" ht="15" customHeight="1">
      <c r="A65" s="59">
        <v>43</v>
      </c>
      <c r="B65" s="60" t="s">
        <v>142</v>
      </c>
      <c r="C65" s="61">
        <v>1840678</v>
      </c>
      <c r="D65" s="57">
        <v>176850</v>
      </c>
      <c r="E65" s="57">
        <v>34004</v>
      </c>
      <c r="F65" s="57">
        <v>0</v>
      </c>
      <c r="G65" s="57">
        <v>20243</v>
      </c>
      <c r="H65" s="57">
        <v>833414</v>
      </c>
      <c r="I65" s="57">
        <v>1992</v>
      </c>
      <c r="J65" s="57">
        <v>11467</v>
      </c>
      <c r="K65" s="57">
        <v>28684</v>
      </c>
      <c r="L65" s="57">
        <v>2192</v>
      </c>
      <c r="M65" s="57">
        <v>125342</v>
      </c>
      <c r="N65" s="57">
        <v>0</v>
      </c>
      <c r="O65" s="57">
        <v>270575</v>
      </c>
      <c r="P65" s="57">
        <v>11814</v>
      </c>
      <c r="Q65" s="57">
        <v>205</v>
      </c>
      <c r="R65" s="57">
        <v>47562</v>
      </c>
      <c r="S65" s="57">
        <v>65589</v>
      </c>
      <c r="T65" s="57">
        <v>27295</v>
      </c>
      <c r="U65" s="57">
        <v>183450</v>
      </c>
      <c r="V65" s="58" t="s">
        <v>143</v>
      </c>
    </row>
    <row r="66" spans="1:22" s="62" customFormat="1" ht="15" customHeight="1">
      <c r="A66" s="59">
        <v>44</v>
      </c>
      <c r="B66" s="60" t="s">
        <v>144</v>
      </c>
      <c r="C66" s="61">
        <v>2555999</v>
      </c>
      <c r="D66" s="57">
        <v>217726</v>
      </c>
      <c r="E66" s="57">
        <v>40414</v>
      </c>
      <c r="F66" s="57">
        <v>0</v>
      </c>
      <c r="G66" s="57">
        <v>24022</v>
      </c>
      <c r="H66" s="57">
        <v>1042540</v>
      </c>
      <c r="I66" s="57">
        <v>2564</v>
      </c>
      <c r="J66" s="57">
        <v>87975</v>
      </c>
      <c r="K66" s="57">
        <v>39774</v>
      </c>
      <c r="L66" s="57">
        <v>3081</v>
      </c>
      <c r="M66" s="57">
        <v>156464</v>
      </c>
      <c r="N66" s="57">
        <v>0</v>
      </c>
      <c r="O66" s="57">
        <v>285462</v>
      </c>
      <c r="P66" s="57">
        <v>183846</v>
      </c>
      <c r="Q66" s="57">
        <v>12310</v>
      </c>
      <c r="R66" s="57">
        <v>109533</v>
      </c>
      <c r="S66" s="57">
        <v>31210</v>
      </c>
      <c r="T66" s="57">
        <v>14678</v>
      </c>
      <c r="U66" s="57">
        <v>304400</v>
      </c>
      <c r="V66" s="58" t="s">
        <v>145</v>
      </c>
    </row>
    <row r="67" spans="1:22" s="62" customFormat="1" ht="15" customHeight="1">
      <c r="A67" s="59">
        <v>45</v>
      </c>
      <c r="B67" s="60" t="s">
        <v>146</v>
      </c>
      <c r="C67" s="61">
        <v>1452938</v>
      </c>
      <c r="D67" s="57">
        <v>130572</v>
      </c>
      <c r="E67" s="57">
        <v>20203</v>
      </c>
      <c r="F67" s="57">
        <v>0</v>
      </c>
      <c r="G67" s="57">
        <v>12039</v>
      </c>
      <c r="H67" s="57">
        <v>790381</v>
      </c>
      <c r="I67" s="57">
        <v>1311</v>
      </c>
      <c r="J67" s="57">
        <v>31614</v>
      </c>
      <c r="K67" s="57">
        <v>5831</v>
      </c>
      <c r="L67" s="57">
        <v>1919</v>
      </c>
      <c r="M67" s="57">
        <v>54435</v>
      </c>
      <c r="N67" s="57">
        <v>0</v>
      </c>
      <c r="O67" s="57">
        <v>100173</v>
      </c>
      <c r="P67" s="57">
        <v>52825</v>
      </c>
      <c r="Q67" s="57">
        <v>3230</v>
      </c>
      <c r="R67" s="57">
        <v>88449</v>
      </c>
      <c r="S67" s="57">
        <v>15571</v>
      </c>
      <c r="T67" s="57">
        <v>14385</v>
      </c>
      <c r="U67" s="57">
        <v>130000</v>
      </c>
      <c r="V67" s="58" t="s">
        <v>147</v>
      </c>
    </row>
    <row r="68" spans="1:22" s="63" customFormat="1" ht="15" customHeight="1">
      <c r="A68" s="49" t="s">
        <v>148</v>
      </c>
      <c r="B68" s="47"/>
      <c r="C68" s="54">
        <f>SUM(C69:C70)</f>
        <v>8776423</v>
      </c>
      <c r="D68" s="54">
        <f aca="true" t="shared" si="9" ref="D68:U68">SUM(D69:D70)</f>
        <v>2038150</v>
      </c>
      <c r="E68" s="54">
        <f t="shared" si="9"/>
        <v>136506</v>
      </c>
      <c r="F68" s="54">
        <f t="shared" si="9"/>
        <v>9436</v>
      </c>
      <c r="G68" s="54">
        <f t="shared" si="9"/>
        <v>81177</v>
      </c>
      <c r="H68" s="54">
        <f t="shared" si="9"/>
        <v>3563824</v>
      </c>
      <c r="I68" s="54">
        <f t="shared" si="9"/>
        <v>11591</v>
      </c>
      <c r="J68" s="54">
        <f t="shared" si="9"/>
        <v>182387</v>
      </c>
      <c r="K68" s="54">
        <f t="shared" si="9"/>
        <v>163166</v>
      </c>
      <c r="L68" s="54">
        <f t="shared" si="9"/>
        <v>18102</v>
      </c>
      <c r="M68" s="54">
        <f t="shared" si="9"/>
        <v>657089</v>
      </c>
      <c r="N68" s="54">
        <f t="shared" si="9"/>
        <v>80166</v>
      </c>
      <c r="O68" s="54">
        <f t="shared" si="9"/>
        <v>739859</v>
      </c>
      <c r="P68" s="54">
        <f t="shared" si="9"/>
        <v>167098</v>
      </c>
      <c r="Q68" s="54">
        <f t="shared" si="9"/>
        <v>42216</v>
      </c>
      <c r="R68" s="54">
        <f t="shared" si="9"/>
        <v>131363</v>
      </c>
      <c r="S68" s="54">
        <f t="shared" si="9"/>
        <v>112860</v>
      </c>
      <c r="T68" s="54">
        <f t="shared" si="9"/>
        <v>218422</v>
      </c>
      <c r="U68" s="54">
        <f t="shared" si="9"/>
        <v>423011</v>
      </c>
      <c r="V68" s="53" t="s">
        <v>149</v>
      </c>
    </row>
    <row r="69" spans="1:22" s="62" customFormat="1" ht="15" customHeight="1">
      <c r="A69" s="59">
        <v>46</v>
      </c>
      <c r="B69" s="60" t="s">
        <v>150</v>
      </c>
      <c r="C69" s="61">
        <v>3833665</v>
      </c>
      <c r="D69" s="57">
        <v>841236</v>
      </c>
      <c r="E69" s="57">
        <v>64719</v>
      </c>
      <c r="F69" s="57">
        <v>9436</v>
      </c>
      <c r="G69" s="57">
        <v>38469</v>
      </c>
      <c r="H69" s="57">
        <v>1586749</v>
      </c>
      <c r="I69" s="57">
        <v>5559</v>
      </c>
      <c r="J69" s="57">
        <v>70392</v>
      </c>
      <c r="K69" s="57">
        <v>112556</v>
      </c>
      <c r="L69" s="57">
        <v>8022</v>
      </c>
      <c r="M69" s="57">
        <v>182592</v>
      </c>
      <c r="N69" s="57">
        <v>8691</v>
      </c>
      <c r="O69" s="57">
        <v>345973</v>
      </c>
      <c r="P69" s="57">
        <v>146705</v>
      </c>
      <c r="Q69" s="57">
        <v>19379</v>
      </c>
      <c r="R69" s="57">
        <v>54162</v>
      </c>
      <c r="S69" s="57">
        <v>53620</v>
      </c>
      <c r="T69" s="57">
        <v>161694</v>
      </c>
      <c r="U69" s="57">
        <v>123711</v>
      </c>
      <c r="V69" s="58" t="s">
        <v>151</v>
      </c>
    </row>
    <row r="70" spans="1:22" s="62" customFormat="1" ht="15" customHeight="1">
      <c r="A70" s="59">
        <v>47</v>
      </c>
      <c r="B70" s="60" t="s">
        <v>152</v>
      </c>
      <c r="C70" s="61">
        <v>4942758</v>
      </c>
      <c r="D70" s="57">
        <v>1196914</v>
      </c>
      <c r="E70" s="57">
        <v>71787</v>
      </c>
      <c r="F70" s="57">
        <v>0</v>
      </c>
      <c r="G70" s="57">
        <v>42708</v>
      </c>
      <c r="H70" s="57">
        <v>1977075</v>
      </c>
      <c r="I70" s="57">
        <v>6032</v>
      </c>
      <c r="J70" s="57">
        <v>111995</v>
      </c>
      <c r="K70" s="57">
        <v>50610</v>
      </c>
      <c r="L70" s="57">
        <v>10080</v>
      </c>
      <c r="M70" s="57">
        <v>474497</v>
      </c>
      <c r="N70" s="57">
        <v>71475</v>
      </c>
      <c r="O70" s="57">
        <v>393886</v>
      </c>
      <c r="P70" s="57">
        <v>20393</v>
      </c>
      <c r="Q70" s="57">
        <v>22837</v>
      </c>
      <c r="R70" s="57">
        <v>77201</v>
      </c>
      <c r="S70" s="57">
        <v>59240</v>
      </c>
      <c r="T70" s="57">
        <v>56728</v>
      </c>
      <c r="U70" s="57">
        <v>299300</v>
      </c>
      <c r="V70" s="58" t="s">
        <v>153</v>
      </c>
    </row>
    <row r="71" spans="1:22" s="63" customFormat="1" ht="15" customHeight="1">
      <c r="A71" s="49" t="s">
        <v>154</v>
      </c>
      <c r="B71" s="47"/>
      <c r="C71" s="54">
        <f>SUM(C72:C76)</f>
        <v>9499117</v>
      </c>
      <c r="D71" s="54">
        <f aca="true" t="shared" si="10" ref="D71:U71">SUM(D72:D76)</f>
        <v>863269</v>
      </c>
      <c r="E71" s="54">
        <f t="shared" si="10"/>
        <v>119431</v>
      </c>
      <c r="F71" s="54">
        <f t="shared" si="10"/>
        <v>19767</v>
      </c>
      <c r="G71" s="54">
        <f t="shared" si="10"/>
        <v>71016</v>
      </c>
      <c r="H71" s="54">
        <f t="shared" si="10"/>
        <v>3964214</v>
      </c>
      <c r="I71" s="54">
        <f t="shared" si="10"/>
        <v>5596</v>
      </c>
      <c r="J71" s="54">
        <f t="shared" si="10"/>
        <v>132487</v>
      </c>
      <c r="K71" s="54">
        <f t="shared" si="10"/>
        <v>215374</v>
      </c>
      <c r="L71" s="54">
        <f t="shared" si="10"/>
        <v>8745</v>
      </c>
      <c r="M71" s="54">
        <f t="shared" si="10"/>
        <v>678074</v>
      </c>
      <c r="N71" s="54">
        <f t="shared" si="10"/>
        <v>712</v>
      </c>
      <c r="O71" s="54">
        <f t="shared" si="10"/>
        <v>1217052</v>
      </c>
      <c r="P71" s="54">
        <f t="shared" si="10"/>
        <v>83079</v>
      </c>
      <c r="Q71" s="54">
        <f t="shared" si="10"/>
        <v>21552</v>
      </c>
      <c r="R71" s="54">
        <f t="shared" si="10"/>
        <v>202701</v>
      </c>
      <c r="S71" s="54">
        <f t="shared" si="10"/>
        <v>214319</v>
      </c>
      <c r="T71" s="54">
        <f t="shared" si="10"/>
        <v>222129</v>
      </c>
      <c r="U71" s="54">
        <f t="shared" si="10"/>
        <v>1459600</v>
      </c>
      <c r="V71" s="53" t="s">
        <v>155</v>
      </c>
    </row>
    <row r="72" spans="1:22" s="62" customFormat="1" ht="15" customHeight="1">
      <c r="A72" s="59">
        <v>48</v>
      </c>
      <c r="B72" s="60" t="s">
        <v>156</v>
      </c>
      <c r="C72" s="61">
        <v>1518768</v>
      </c>
      <c r="D72" s="57">
        <v>57770</v>
      </c>
      <c r="E72" s="57">
        <v>20235</v>
      </c>
      <c r="F72" s="57">
        <v>0</v>
      </c>
      <c r="G72" s="57">
        <v>12052</v>
      </c>
      <c r="H72" s="57">
        <v>720795</v>
      </c>
      <c r="I72" s="57">
        <v>1078</v>
      </c>
      <c r="J72" s="57">
        <v>44754</v>
      </c>
      <c r="K72" s="57">
        <v>12673</v>
      </c>
      <c r="L72" s="57">
        <v>1197</v>
      </c>
      <c r="M72" s="57">
        <v>76833</v>
      </c>
      <c r="N72" s="57">
        <v>712</v>
      </c>
      <c r="O72" s="57">
        <v>135637</v>
      </c>
      <c r="P72" s="57">
        <v>6285</v>
      </c>
      <c r="Q72" s="57">
        <v>200</v>
      </c>
      <c r="R72" s="57">
        <v>31326</v>
      </c>
      <c r="S72" s="57">
        <v>34188</v>
      </c>
      <c r="T72" s="57">
        <v>17933</v>
      </c>
      <c r="U72" s="57">
        <v>345100</v>
      </c>
      <c r="V72" s="58" t="s">
        <v>157</v>
      </c>
    </row>
    <row r="73" spans="1:22" s="62" customFormat="1" ht="15" customHeight="1">
      <c r="A73" s="59">
        <v>49</v>
      </c>
      <c r="B73" s="60" t="s">
        <v>158</v>
      </c>
      <c r="C73" s="61">
        <v>1639406</v>
      </c>
      <c r="D73" s="57">
        <v>94570</v>
      </c>
      <c r="E73" s="57">
        <v>19861</v>
      </c>
      <c r="F73" s="57">
        <v>0</v>
      </c>
      <c r="G73" s="57">
        <v>11818</v>
      </c>
      <c r="H73" s="57">
        <v>668422</v>
      </c>
      <c r="I73" s="57">
        <v>604</v>
      </c>
      <c r="J73" s="57">
        <v>17705</v>
      </c>
      <c r="K73" s="57">
        <v>8085</v>
      </c>
      <c r="L73" s="57">
        <v>948</v>
      </c>
      <c r="M73" s="57">
        <v>123768</v>
      </c>
      <c r="N73" s="57">
        <v>0</v>
      </c>
      <c r="O73" s="57">
        <v>384337</v>
      </c>
      <c r="P73" s="57">
        <v>15222</v>
      </c>
      <c r="Q73" s="57">
        <v>0</v>
      </c>
      <c r="R73" s="57">
        <v>56442</v>
      </c>
      <c r="S73" s="57">
        <v>44505</v>
      </c>
      <c r="T73" s="57">
        <v>6719</v>
      </c>
      <c r="U73" s="57">
        <v>186400</v>
      </c>
      <c r="V73" s="58" t="s">
        <v>159</v>
      </c>
    </row>
    <row r="74" spans="1:22" s="62" customFormat="1" ht="15" customHeight="1">
      <c r="A74" s="59">
        <v>50</v>
      </c>
      <c r="B74" s="60" t="s">
        <v>160</v>
      </c>
      <c r="C74" s="61">
        <v>1344276</v>
      </c>
      <c r="D74" s="57">
        <v>62624</v>
      </c>
      <c r="E74" s="57">
        <v>19451</v>
      </c>
      <c r="F74" s="57">
        <v>0</v>
      </c>
      <c r="G74" s="57">
        <v>11577</v>
      </c>
      <c r="H74" s="57">
        <v>675706</v>
      </c>
      <c r="I74" s="57">
        <v>1128</v>
      </c>
      <c r="J74" s="57">
        <v>22673</v>
      </c>
      <c r="K74" s="57">
        <v>24872</v>
      </c>
      <c r="L74" s="57">
        <v>755</v>
      </c>
      <c r="M74" s="57">
        <v>90087</v>
      </c>
      <c r="N74" s="57">
        <v>0</v>
      </c>
      <c r="O74" s="57">
        <v>137681</v>
      </c>
      <c r="P74" s="57">
        <v>36357</v>
      </c>
      <c r="Q74" s="57">
        <v>11000</v>
      </c>
      <c r="R74" s="57">
        <v>57876</v>
      </c>
      <c r="S74" s="57">
        <v>14396</v>
      </c>
      <c r="T74" s="57">
        <v>58993</v>
      </c>
      <c r="U74" s="57">
        <v>119100</v>
      </c>
      <c r="V74" s="58" t="s">
        <v>161</v>
      </c>
    </row>
    <row r="75" spans="1:22" s="62" customFormat="1" ht="15" customHeight="1">
      <c r="A75" s="59">
        <v>51</v>
      </c>
      <c r="B75" s="60" t="s">
        <v>162</v>
      </c>
      <c r="C75" s="61">
        <v>1992237</v>
      </c>
      <c r="D75" s="57">
        <v>219044</v>
      </c>
      <c r="E75" s="57">
        <v>19613</v>
      </c>
      <c r="F75" s="57">
        <v>0</v>
      </c>
      <c r="G75" s="57">
        <v>11653</v>
      </c>
      <c r="H75" s="57">
        <v>800356</v>
      </c>
      <c r="I75" s="57">
        <v>653</v>
      </c>
      <c r="J75" s="57">
        <v>14480</v>
      </c>
      <c r="K75" s="57">
        <v>40679</v>
      </c>
      <c r="L75" s="57">
        <v>2031</v>
      </c>
      <c r="M75" s="57">
        <v>160779</v>
      </c>
      <c r="N75" s="57">
        <v>0</v>
      </c>
      <c r="O75" s="57">
        <v>153757</v>
      </c>
      <c r="P75" s="57">
        <v>13610</v>
      </c>
      <c r="Q75" s="57">
        <v>2922</v>
      </c>
      <c r="R75" s="57">
        <v>48467</v>
      </c>
      <c r="S75" s="57">
        <v>15603</v>
      </c>
      <c r="T75" s="57">
        <v>41090</v>
      </c>
      <c r="U75" s="57">
        <v>447500</v>
      </c>
      <c r="V75" s="58" t="s">
        <v>163</v>
      </c>
    </row>
    <row r="76" spans="1:22" s="62" customFormat="1" ht="15" customHeight="1">
      <c r="A76" s="59">
        <v>52</v>
      </c>
      <c r="B76" s="60" t="s">
        <v>164</v>
      </c>
      <c r="C76" s="61">
        <v>3004430</v>
      </c>
      <c r="D76" s="57">
        <v>429261</v>
      </c>
      <c r="E76" s="57">
        <v>40271</v>
      </c>
      <c r="F76" s="57">
        <v>19767</v>
      </c>
      <c r="G76" s="57">
        <v>23916</v>
      </c>
      <c r="H76" s="57">
        <v>1098935</v>
      </c>
      <c r="I76" s="57">
        <v>2133</v>
      </c>
      <c r="J76" s="57">
        <v>32875</v>
      </c>
      <c r="K76" s="57">
        <v>129065</v>
      </c>
      <c r="L76" s="57">
        <v>3814</v>
      </c>
      <c r="M76" s="57">
        <v>226607</v>
      </c>
      <c r="N76" s="57">
        <v>0</v>
      </c>
      <c r="O76" s="57">
        <v>405640</v>
      </c>
      <c r="P76" s="57">
        <v>11605</v>
      </c>
      <c r="Q76" s="57">
        <v>7430</v>
      </c>
      <c r="R76" s="57">
        <v>8590</v>
      </c>
      <c r="S76" s="57">
        <v>105627</v>
      </c>
      <c r="T76" s="57">
        <v>97394</v>
      </c>
      <c r="U76" s="57">
        <v>361500</v>
      </c>
      <c r="V76" s="58" t="s">
        <v>165</v>
      </c>
    </row>
    <row r="77" spans="1:22" s="63" customFormat="1" ht="15" customHeight="1">
      <c r="A77" s="49" t="s">
        <v>166</v>
      </c>
      <c r="B77" s="47"/>
      <c r="C77" s="54">
        <f>SUM(C78:C81)</f>
        <v>9447582</v>
      </c>
      <c r="D77" s="54">
        <f aca="true" t="shared" si="11" ref="D77:U77">SUM(D78:D81)</f>
        <v>898501</v>
      </c>
      <c r="E77" s="54">
        <f t="shared" si="11"/>
        <v>105631</v>
      </c>
      <c r="F77" s="54">
        <f t="shared" si="11"/>
        <v>0</v>
      </c>
      <c r="G77" s="54">
        <f t="shared" si="11"/>
        <v>62832</v>
      </c>
      <c r="H77" s="54">
        <f t="shared" si="11"/>
        <v>3983460</v>
      </c>
      <c r="I77" s="54">
        <f t="shared" si="11"/>
        <v>7558</v>
      </c>
      <c r="J77" s="54">
        <f t="shared" si="11"/>
        <v>272046</v>
      </c>
      <c r="K77" s="54">
        <f t="shared" si="11"/>
        <v>135202</v>
      </c>
      <c r="L77" s="54">
        <f t="shared" si="11"/>
        <v>11714</v>
      </c>
      <c r="M77" s="54">
        <f t="shared" si="11"/>
        <v>730633</v>
      </c>
      <c r="N77" s="54">
        <f t="shared" si="11"/>
        <v>0</v>
      </c>
      <c r="O77" s="54">
        <f t="shared" si="11"/>
        <v>1408406</v>
      </c>
      <c r="P77" s="54">
        <f t="shared" si="11"/>
        <v>143727</v>
      </c>
      <c r="Q77" s="54">
        <f t="shared" si="11"/>
        <v>11035</v>
      </c>
      <c r="R77" s="54">
        <f t="shared" si="11"/>
        <v>212891</v>
      </c>
      <c r="S77" s="54">
        <f t="shared" si="11"/>
        <v>404860</v>
      </c>
      <c r="T77" s="54">
        <f t="shared" si="11"/>
        <v>106086</v>
      </c>
      <c r="U77" s="54">
        <f t="shared" si="11"/>
        <v>953000</v>
      </c>
      <c r="V77" s="53" t="s">
        <v>167</v>
      </c>
    </row>
    <row r="78" spans="1:22" s="62" customFormat="1" ht="15" customHeight="1">
      <c r="A78" s="59">
        <v>53</v>
      </c>
      <c r="B78" s="60" t="s">
        <v>168</v>
      </c>
      <c r="C78" s="61">
        <v>2453390</v>
      </c>
      <c r="D78" s="57">
        <v>262762</v>
      </c>
      <c r="E78" s="57">
        <v>24566</v>
      </c>
      <c r="F78" s="57">
        <v>0</v>
      </c>
      <c r="G78" s="57">
        <v>14610</v>
      </c>
      <c r="H78" s="57">
        <v>885849</v>
      </c>
      <c r="I78" s="57">
        <v>1525</v>
      </c>
      <c r="J78" s="57">
        <v>29782</v>
      </c>
      <c r="K78" s="57">
        <v>50136</v>
      </c>
      <c r="L78" s="57">
        <v>3098</v>
      </c>
      <c r="M78" s="57">
        <v>229745</v>
      </c>
      <c r="N78" s="57">
        <v>0</v>
      </c>
      <c r="O78" s="57">
        <v>364779</v>
      </c>
      <c r="P78" s="57">
        <v>15906</v>
      </c>
      <c r="Q78" s="57">
        <v>1000</v>
      </c>
      <c r="R78" s="57">
        <v>100563</v>
      </c>
      <c r="S78" s="57">
        <v>12567</v>
      </c>
      <c r="T78" s="57">
        <v>14102</v>
      </c>
      <c r="U78" s="57">
        <v>442400</v>
      </c>
      <c r="V78" s="58" t="s">
        <v>169</v>
      </c>
    </row>
    <row r="79" spans="1:22" s="62" customFormat="1" ht="15" customHeight="1">
      <c r="A79" s="59">
        <v>54</v>
      </c>
      <c r="B79" s="60" t="s">
        <v>170</v>
      </c>
      <c r="C79" s="61">
        <v>2007329</v>
      </c>
      <c r="D79" s="57">
        <v>192974</v>
      </c>
      <c r="E79" s="57">
        <v>24945</v>
      </c>
      <c r="F79" s="57">
        <v>0</v>
      </c>
      <c r="G79" s="57">
        <v>14832</v>
      </c>
      <c r="H79" s="57">
        <v>936561</v>
      </c>
      <c r="I79" s="57">
        <v>1475</v>
      </c>
      <c r="J79" s="57">
        <v>63196</v>
      </c>
      <c r="K79" s="57">
        <v>23027</v>
      </c>
      <c r="L79" s="57">
        <v>2556</v>
      </c>
      <c r="M79" s="57">
        <v>155586</v>
      </c>
      <c r="N79" s="57">
        <v>0</v>
      </c>
      <c r="O79" s="57">
        <v>244143</v>
      </c>
      <c r="P79" s="57">
        <v>84328</v>
      </c>
      <c r="Q79" s="57">
        <v>4070</v>
      </c>
      <c r="R79" s="57">
        <v>38313</v>
      </c>
      <c r="S79" s="57">
        <v>16674</v>
      </c>
      <c r="T79" s="57">
        <v>17349</v>
      </c>
      <c r="U79" s="57">
        <v>187300</v>
      </c>
      <c r="V79" s="58" t="s">
        <v>171</v>
      </c>
    </row>
    <row r="80" spans="1:22" s="62" customFormat="1" ht="15" customHeight="1">
      <c r="A80" s="59">
        <v>55</v>
      </c>
      <c r="B80" s="60" t="s">
        <v>172</v>
      </c>
      <c r="C80" s="61">
        <v>3137543</v>
      </c>
      <c r="D80" s="57">
        <v>298562</v>
      </c>
      <c r="E80" s="57">
        <v>36514</v>
      </c>
      <c r="F80" s="57">
        <v>0</v>
      </c>
      <c r="G80" s="57">
        <v>21720</v>
      </c>
      <c r="H80" s="57">
        <v>1206323</v>
      </c>
      <c r="I80" s="57">
        <v>3247</v>
      </c>
      <c r="J80" s="57">
        <v>134838</v>
      </c>
      <c r="K80" s="57">
        <v>41563</v>
      </c>
      <c r="L80" s="57">
        <v>3908</v>
      </c>
      <c r="M80" s="57">
        <v>209115</v>
      </c>
      <c r="N80" s="57">
        <v>0</v>
      </c>
      <c r="O80" s="57">
        <v>654841</v>
      </c>
      <c r="P80" s="57">
        <v>28070</v>
      </c>
      <c r="Q80" s="57">
        <v>4000</v>
      </c>
      <c r="R80" s="57">
        <v>16593</v>
      </c>
      <c r="S80" s="57">
        <v>280013</v>
      </c>
      <c r="T80" s="57">
        <v>65136</v>
      </c>
      <c r="U80" s="57">
        <v>133100</v>
      </c>
      <c r="V80" s="58" t="s">
        <v>173</v>
      </c>
    </row>
    <row r="81" spans="1:22" s="62" customFormat="1" ht="15" customHeight="1">
      <c r="A81" s="59">
        <v>56</v>
      </c>
      <c r="B81" s="60" t="s">
        <v>174</v>
      </c>
      <c r="C81" s="61">
        <v>1849320</v>
      </c>
      <c r="D81" s="57">
        <v>144203</v>
      </c>
      <c r="E81" s="57">
        <v>19606</v>
      </c>
      <c r="F81" s="57">
        <v>0</v>
      </c>
      <c r="G81" s="57">
        <v>11670</v>
      </c>
      <c r="H81" s="57">
        <v>954727</v>
      </c>
      <c r="I81" s="57">
        <v>1311</v>
      </c>
      <c r="J81" s="57">
        <v>44230</v>
      </c>
      <c r="K81" s="57">
        <v>20476</v>
      </c>
      <c r="L81" s="57">
        <v>2152</v>
      </c>
      <c r="M81" s="57">
        <v>136187</v>
      </c>
      <c r="N81" s="57">
        <v>0</v>
      </c>
      <c r="O81" s="57">
        <v>144643</v>
      </c>
      <c r="P81" s="57">
        <v>15423</v>
      </c>
      <c r="Q81" s="57">
        <v>1965</v>
      </c>
      <c r="R81" s="57">
        <v>57422</v>
      </c>
      <c r="S81" s="57">
        <v>95606</v>
      </c>
      <c r="T81" s="57">
        <v>9499</v>
      </c>
      <c r="U81" s="57">
        <v>190200</v>
      </c>
      <c r="V81" s="58" t="s">
        <v>175</v>
      </c>
    </row>
    <row r="82" spans="1:22" s="63" customFormat="1" ht="15" customHeight="1">
      <c r="A82" s="49" t="s">
        <v>176</v>
      </c>
      <c r="B82" s="47"/>
      <c r="C82" s="54">
        <f>SUM(C83:C84)</f>
        <v>6159558</v>
      </c>
      <c r="D82" s="54">
        <f aca="true" t="shared" si="12" ref="D82:U82">SUM(D83:D84)</f>
        <v>671279</v>
      </c>
      <c r="E82" s="54">
        <f t="shared" si="12"/>
        <v>96910</v>
      </c>
      <c r="F82" s="54">
        <f t="shared" si="12"/>
        <v>0</v>
      </c>
      <c r="G82" s="54">
        <f t="shared" si="12"/>
        <v>57508</v>
      </c>
      <c r="H82" s="54">
        <f t="shared" si="12"/>
        <v>2693909</v>
      </c>
      <c r="I82" s="54">
        <f t="shared" si="12"/>
        <v>4258</v>
      </c>
      <c r="J82" s="54">
        <f t="shared" si="12"/>
        <v>196440</v>
      </c>
      <c r="K82" s="54">
        <f t="shared" si="12"/>
        <v>67268</v>
      </c>
      <c r="L82" s="54">
        <f t="shared" si="12"/>
        <v>8398</v>
      </c>
      <c r="M82" s="54">
        <f t="shared" si="12"/>
        <v>542240</v>
      </c>
      <c r="N82" s="54">
        <f t="shared" si="12"/>
        <v>0</v>
      </c>
      <c r="O82" s="54">
        <f t="shared" si="12"/>
        <v>990267</v>
      </c>
      <c r="P82" s="54">
        <f t="shared" si="12"/>
        <v>99546</v>
      </c>
      <c r="Q82" s="54">
        <f t="shared" si="12"/>
        <v>2463</v>
      </c>
      <c r="R82" s="54">
        <f t="shared" si="12"/>
        <v>90918</v>
      </c>
      <c r="S82" s="54">
        <f t="shared" si="12"/>
        <v>33329</v>
      </c>
      <c r="T82" s="54">
        <f t="shared" si="12"/>
        <v>85325</v>
      </c>
      <c r="U82" s="54">
        <f t="shared" si="12"/>
        <v>519500</v>
      </c>
      <c r="V82" s="53" t="s">
        <v>177</v>
      </c>
    </row>
    <row r="83" spans="1:22" ht="15" customHeight="1">
      <c r="A83" s="64">
        <v>57</v>
      </c>
      <c r="B83" s="60" t="s">
        <v>178</v>
      </c>
      <c r="C83" s="61">
        <v>2765929</v>
      </c>
      <c r="D83" s="31">
        <v>235728</v>
      </c>
      <c r="E83" s="31">
        <v>36279</v>
      </c>
      <c r="F83" s="31">
        <v>0</v>
      </c>
      <c r="G83" s="31">
        <v>21504</v>
      </c>
      <c r="H83" s="31">
        <v>1167994</v>
      </c>
      <c r="I83" s="31">
        <v>1172</v>
      </c>
      <c r="J83" s="31">
        <v>159520</v>
      </c>
      <c r="K83" s="31">
        <v>27809</v>
      </c>
      <c r="L83" s="31">
        <v>3543</v>
      </c>
      <c r="M83" s="31">
        <v>137343</v>
      </c>
      <c r="N83" s="31">
        <v>0</v>
      </c>
      <c r="O83" s="31">
        <v>652338</v>
      </c>
      <c r="P83" s="31">
        <v>69192</v>
      </c>
      <c r="Q83" s="31">
        <v>493</v>
      </c>
      <c r="R83" s="31">
        <v>34026</v>
      </c>
      <c r="S83" s="31">
        <v>16134</v>
      </c>
      <c r="T83" s="31">
        <v>28254</v>
      </c>
      <c r="U83" s="31">
        <v>174600</v>
      </c>
      <c r="V83" s="58" t="s">
        <v>179</v>
      </c>
    </row>
    <row r="84" spans="1:22" ht="15" customHeight="1">
      <c r="A84" s="65">
        <v>58</v>
      </c>
      <c r="B84" s="66" t="s">
        <v>180</v>
      </c>
      <c r="C84" s="61">
        <v>3393629</v>
      </c>
      <c r="D84" s="57">
        <v>435551</v>
      </c>
      <c r="E84" s="57">
        <v>60631</v>
      </c>
      <c r="F84" s="31">
        <v>0</v>
      </c>
      <c r="G84" s="57">
        <v>36004</v>
      </c>
      <c r="H84" s="57">
        <v>1525915</v>
      </c>
      <c r="I84" s="57">
        <v>3086</v>
      </c>
      <c r="J84" s="57">
        <v>36920</v>
      </c>
      <c r="K84" s="57">
        <v>39459</v>
      </c>
      <c r="L84" s="57">
        <v>4855</v>
      </c>
      <c r="M84" s="57">
        <v>404897</v>
      </c>
      <c r="N84" s="57">
        <v>0</v>
      </c>
      <c r="O84" s="57">
        <v>337929</v>
      </c>
      <c r="P84" s="57">
        <v>30354</v>
      </c>
      <c r="Q84" s="57">
        <v>1970</v>
      </c>
      <c r="R84" s="57">
        <v>56892</v>
      </c>
      <c r="S84" s="57">
        <v>17195</v>
      </c>
      <c r="T84" s="57">
        <v>57071</v>
      </c>
      <c r="U84" s="57">
        <v>344900</v>
      </c>
      <c r="V84" s="67" t="s">
        <v>181</v>
      </c>
    </row>
    <row r="85" spans="2:22" ht="15" customHeight="1">
      <c r="B85" s="55" t="s">
        <v>182</v>
      </c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9"/>
    </row>
    <row r="86" spans="2:22" ht="12" customHeight="1">
      <c r="B86" s="55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1"/>
    </row>
    <row r="87" spans="2:22" ht="12" customHeight="1">
      <c r="B87" s="55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1"/>
    </row>
    <row r="88" ht="12" customHeight="1">
      <c r="B88" s="62"/>
    </row>
    <row r="89" ht="12" customHeight="1">
      <c r="B89" s="62"/>
    </row>
  </sheetData>
  <sheetProtection/>
  <mergeCells count="24">
    <mergeCell ref="A55:B55"/>
    <mergeCell ref="A64:B64"/>
    <mergeCell ref="A68:B68"/>
    <mergeCell ref="A71:B71"/>
    <mergeCell ref="A77:B77"/>
    <mergeCell ref="A82:B82"/>
    <mergeCell ref="A26:B26"/>
    <mergeCell ref="A30:B30"/>
    <mergeCell ref="A36:B36"/>
    <mergeCell ref="A39:B39"/>
    <mergeCell ref="A44:B44"/>
    <mergeCell ref="A46:B46"/>
    <mergeCell ref="A8:B8"/>
    <mergeCell ref="A9:B9"/>
    <mergeCell ref="A10:B10"/>
    <mergeCell ref="A11:B11"/>
    <mergeCell ref="A12:B12"/>
    <mergeCell ref="A13:B13"/>
    <mergeCell ref="A2:C2"/>
    <mergeCell ref="D2:V2"/>
    <mergeCell ref="A3:B5"/>
    <mergeCell ref="V3:V5"/>
    <mergeCell ref="A6:B6"/>
    <mergeCell ref="A7:B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  <rowBreaks count="1" manualBreakCount="1">
    <brk id="45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0" workbookViewId="0" topLeftCell="J59">
      <selection activeCell="F11" sqref="F11"/>
    </sheetView>
  </sheetViews>
  <sheetFormatPr defaultColWidth="15.25390625" defaultRowHeight="12" customHeight="1"/>
  <cols>
    <col min="1" max="1" width="3.625" style="1" customWidth="1"/>
    <col min="2" max="2" width="11.75390625" style="1" customWidth="1"/>
    <col min="3" max="17" width="12.125" style="1" customWidth="1"/>
    <col min="18" max="18" width="4.125" style="72" customWidth="1"/>
    <col min="19" max="16384" width="15.25390625" style="1" customWidth="1"/>
  </cols>
  <sheetData>
    <row r="1" spans="2:18" ht="15.75" customHeight="1" thickBot="1">
      <c r="B1" s="3"/>
      <c r="C1" s="73"/>
      <c r="D1" s="74"/>
      <c r="E1" s="3"/>
      <c r="F1" s="3"/>
      <c r="G1" s="3"/>
      <c r="H1" s="3"/>
      <c r="I1" s="3"/>
      <c r="J1" s="3"/>
      <c r="K1" s="3"/>
      <c r="L1" s="3"/>
      <c r="M1" s="75"/>
      <c r="N1" s="75"/>
      <c r="O1" s="75"/>
      <c r="P1" s="75"/>
      <c r="Q1" s="75"/>
      <c r="R1" s="75"/>
    </row>
    <row r="2" spans="2:18" ht="18.75" customHeight="1" thickBot="1" thickTop="1">
      <c r="B2" s="76" t="s">
        <v>183</v>
      </c>
      <c r="C2" s="77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  <c r="Q2" s="79"/>
      <c r="R2" s="79"/>
    </row>
    <row r="3" spans="1:20" s="13" customFormat="1" ht="16.5" customHeight="1" thickTop="1">
      <c r="A3" s="6" t="s">
        <v>3</v>
      </c>
      <c r="B3" s="80"/>
      <c r="C3" s="8"/>
      <c r="D3" s="8"/>
      <c r="E3" s="8"/>
      <c r="F3" s="9"/>
      <c r="G3" s="9"/>
      <c r="H3" s="9"/>
      <c r="I3" s="81"/>
      <c r="J3" s="82"/>
      <c r="K3" s="9"/>
      <c r="L3" s="9"/>
      <c r="M3" s="8"/>
      <c r="N3" s="83" t="s">
        <v>184</v>
      </c>
      <c r="O3" s="8"/>
      <c r="P3" s="9"/>
      <c r="Q3" s="84" t="s">
        <v>185</v>
      </c>
      <c r="R3" s="85" t="s">
        <v>186</v>
      </c>
      <c r="S3" s="12"/>
      <c r="T3" s="12"/>
    </row>
    <row r="4" spans="1:20" s="13" customFormat="1" ht="16.5" customHeight="1">
      <c r="A4" s="86"/>
      <c r="B4" s="87"/>
      <c r="C4" s="9" t="s">
        <v>10</v>
      </c>
      <c r="D4" s="9" t="s">
        <v>187</v>
      </c>
      <c r="E4" s="9" t="s">
        <v>188</v>
      </c>
      <c r="F4" s="9" t="s">
        <v>189</v>
      </c>
      <c r="G4" s="9" t="s">
        <v>190</v>
      </c>
      <c r="H4" s="9" t="s">
        <v>191</v>
      </c>
      <c r="I4" s="16" t="s">
        <v>192</v>
      </c>
      <c r="J4" s="88" t="s">
        <v>193</v>
      </c>
      <c r="K4" s="9" t="s">
        <v>194</v>
      </c>
      <c r="L4" s="9" t="s">
        <v>195</v>
      </c>
      <c r="M4" s="9" t="s">
        <v>196</v>
      </c>
      <c r="N4" s="89"/>
      <c r="O4" s="88" t="s">
        <v>197</v>
      </c>
      <c r="P4" s="9" t="s">
        <v>198</v>
      </c>
      <c r="Q4" s="90"/>
      <c r="R4" s="91"/>
      <c r="S4" s="12"/>
      <c r="T4" s="12"/>
    </row>
    <row r="5" spans="1:20" s="13" customFormat="1" ht="16.5" customHeight="1">
      <c r="A5" s="92"/>
      <c r="B5" s="93"/>
      <c r="C5" s="20"/>
      <c r="D5" s="20" t="s">
        <v>199</v>
      </c>
      <c r="E5" s="20"/>
      <c r="F5" s="21"/>
      <c r="G5" s="21"/>
      <c r="H5" s="21"/>
      <c r="I5" s="94"/>
      <c r="J5" s="95"/>
      <c r="K5" s="21"/>
      <c r="L5" s="21"/>
      <c r="M5" s="20"/>
      <c r="N5" s="96"/>
      <c r="O5" s="20"/>
      <c r="P5" s="21"/>
      <c r="Q5" s="97"/>
      <c r="R5" s="98"/>
      <c r="S5" s="88"/>
      <c r="T5" s="12"/>
    </row>
    <row r="6" spans="1:19" ht="15" customHeight="1">
      <c r="A6" s="25" t="s">
        <v>33</v>
      </c>
      <c r="B6" s="26"/>
      <c r="C6" s="27">
        <v>284230771</v>
      </c>
      <c r="D6" s="99">
        <v>4819367</v>
      </c>
      <c r="E6" s="99">
        <v>42512589</v>
      </c>
      <c r="F6" s="99">
        <v>48685641</v>
      </c>
      <c r="G6" s="29">
        <v>19420123</v>
      </c>
      <c r="H6" s="30">
        <v>3709510</v>
      </c>
      <c r="I6" s="30">
        <v>32881031</v>
      </c>
      <c r="J6" s="30">
        <v>6448288</v>
      </c>
      <c r="K6" s="31">
        <v>43483942</v>
      </c>
      <c r="L6" s="31">
        <v>9353385</v>
      </c>
      <c r="M6" s="31">
        <v>38023351</v>
      </c>
      <c r="N6" s="31">
        <v>1547133</v>
      </c>
      <c r="O6" s="31">
        <v>32295931</v>
      </c>
      <c r="P6" s="100">
        <v>1050480</v>
      </c>
      <c r="Q6" s="101">
        <v>0</v>
      </c>
      <c r="R6" s="102" t="s">
        <v>34</v>
      </c>
      <c r="S6" s="88"/>
    </row>
    <row r="7" spans="1:19" ht="15" customHeight="1">
      <c r="A7" s="33" t="s">
        <v>35</v>
      </c>
      <c r="B7" s="34"/>
      <c r="C7" s="35">
        <v>299422473</v>
      </c>
      <c r="D7" s="99">
        <v>4991607</v>
      </c>
      <c r="E7" s="99">
        <v>40308289</v>
      </c>
      <c r="F7" s="99">
        <v>51746699</v>
      </c>
      <c r="G7" s="29">
        <v>21976207</v>
      </c>
      <c r="H7" s="30">
        <v>3632373</v>
      </c>
      <c r="I7" s="30">
        <v>33481638</v>
      </c>
      <c r="J7" s="30">
        <v>6665901</v>
      </c>
      <c r="K7" s="31">
        <v>45914751</v>
      </c>
      <c r="L7" s="31">
        <v>10055612</v>
      </c>
      <c r="M7" s="31">
        <v>41836594</v>
      </c>
      <c r="N7" s="31">
        <v>3829281</v>
      </c>
      <c r="O7" s="31">
        <v>34576481</v>
      </c>
      <c r="P7" s="57">
        <v>407040</v>
      </c>
      <c r="Q7" s="103">
        <v>0</v>
      </c>
      <c r="R7" s="102" t="s">
        <v>35</v>
      </c>
      <c r="S7" s="88"/>
    </row>
    <row r="8" spans="1:19" ht="15" customHeight="1">
      <c r="A8" s="33" t="s">
        <v>36</v>
      </c>
      <c r="B8" s="104"/>
      <c r="C8" s="27">
        <v>305752747</v>
      </c>
      <c r="D8" s="99">
        <v>5141548</v>
      </c>
      <c r="E8" s="99">
        <v>39829013</v>
      </c>
      <c r="F8" s="30">
        <v>52186498</v>
      </c>
      <c r="G8" s="30">
        <v>21356834</v>
      </c>
      <c r="H8" s="30">
        <v>4929731</v>
      </c>
      <c r="I8" s="30">
        <v>34916635</v>
      </c>
      <c r="J8" s="30">
        <v>7348454</v>
      </c>
      <c r="K8" s="31">
        <v>47978460</v>
      </c>
      <c r="L8" s="31">
        <v>10370669</v>
      </c>
      <c r="M8" s="31">
        <v>42227203</v>
      </c>
      <c r="N8" s="31">
        <v>3446331</v>
      </c>
      <c r="O8" s="31">
        <v>35698983</v>
      </c>
      <c r="P8" s="57">
        <v>322388</v>
      </c>
      <c r="Q8" s="103">
        <v>0</v>
      </c>
      <c r="R8" s="102" t="s">
        <v>36</v>
      </c>
      <c r="S8" s="88"/>
    </row>
    <row r="9" spans="1:18" s="45" customFormat="1" ht="15" customHeight="1">
      <c r="A9" s="37" t="s">
        <v>37</v>
      </c>
      <c r="B9" s="105"/>
      <c r="C9" s="106">
        <v>326079837</v>
      </c>
      <c r="D9" s="40">
        <v>5192824</v>
      </c>
      <c r="E9" s="40">
        <v>45445934</v>
      </c>
      <c r="F9" s="40">
        <v>52445423</v>
      </c>
      <c r="G9" s="40">
        <v>21366249</v>
      </c>
      <c r="H9" s="42">
        <v>3254817</v>
      </c>
      <c r="I9" s="42">
        <v>35341958</v>
      </c>
      <c r="J9" s="42">
        <v>8686362</v>
      </c>
      <c r="K9" s="43">
        <v>54208809</v>
      </c>
      <c r="L9" s="43">
        <v>10502260</v>
      </c>
      <c r="M9" s="43">
        <v>43862251</v>
      </c>
      <c r="N9" s="43">
        <v>6206087</v>
      </c>
      <c r="O9" s="43">
        <v>39055273</v>
      </c>
      <c r="P9" s="107">
        <v>484590</v>
      </c>
      <c r="Q9" s="103">
        <v>0</v>
      </c>
      <c r="R9" s="108" t="s">
        <v>37</v>
      </c>
    </row>
    <row r="10" spans="1:18" s="45" customFormat="1" ht="15" customHeight="1">
      <c r="A10" s="46"/>
      <c r="B10" s="47"/>
      <c r="C10" s="48"/>
      <c r="D10" s="40"/>
      <c r="E10" s="40"/>
      <c r="F10" s="40"/>
      <c r="G10" s="40"/>
      <c r="H10" s="42"/>
      <c r="I10" s="42"/>
      <c r="J10" s="42"/>
      <c r="K10" s="43"/>
      <c r="L10" s="43"/>
      <c r="M10" s="43"/>
      <c r="N10" s="43"/>
      <c r="O10" s="43"/>
      <c r="P10" s="107"/>
      <c r="Q10" s="109"/>
      <c r="R10" s="110"/>
    </row>
    <row r="11" spans="1:18" s="45" customFormat="1" ht="15" customHeight="1">
      <c r="A11" s="49" t="s">
        <v>38</v>
      </c>
      <c r="B11" s="47"/>
      <c r="C11" s="48">
        <f>SUM(C15:C25)</f>
        <v>207160411</v>
      </c>
      <c r="D11" s="52">
        <f aca="true" t="shared" si="0" ref="D11:Q11">SUM(D15:D25)</f>
        <v>2402834</v>
      </c>
      <c r="E11" s="52">
        <f t="shared" si="0"/>
        <v>25342718</v>
      </c>
      <c r="F11" s="52">
        <f t="shared" si="0"/>
        <v>42013142</v>
      </c>
      <c r="G11" s="52">
        <f t="shared" si="0"/>
        <v>15823236</v>
      </c>
      <c r="H11" s="52">
        <f t="shared" si="0"/>
        <v>2987706</v>
      </c>
      <c r="I11" s="52">
        <f t="shared" si="0"/>
        <v>11149184</v>
      </c>
      <c r="J11" s="52">
        <f t="shared" si="0"/>
        <v>6224409</v>
      </c>
      <c r="K11" s="52">
        <f t="shared" si="0"/>
        <v>40980803</v>
      </c>
      <c r="L11" s="52">
        <f t="shared" si="0"/>
        <v>6204800</v>
      </c>
      <c r="M11" s="52">
        <f t="shared" si="0"/>
        <v>29232140</v>
      </c>
      <c r="N11" s="52">
        <f t="shared" si="0"/>
        <v>1789288</v>
      </c>
      <c r="O11" s="52">
        <f t="shared" si="0"/>
        <v>22976168</v>
      </c>
      <c r="P11" s="52">
        <f t="shared" si="0"/>
        <v>33983</v>
      </c>
      <c r="Q11" s="43">
        <f t="shared" si="0"/>
        <v>0</v>
      </c>
      <c r="R11" s="53" t="s">
        <v>39</v>
      </c>
    </row>
    <row r="12" spans="1:18" s="45" customFormat="1" ht="15" customHeight="1">
      <c r="A12" s="111"/>
      <c r="B12" s="112"/>
      <c r="C12" s="48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43"/>
      <c r="R12" s="53"/>
    </row>
    <row r="13" spans="1:18" s="45" customFormat="1" ht="15" customHeight="1">
      <c r="A13" s="49" t="s">
        <v>40</v>
      </c>
      <c r="B13" s="47"/>
      <c r="C13" s="48">
        <v>118919426</v>
      </c>
      <c r="D13" s="54">
        <v>2789990</v>
      </c>
      <c r="E13" s="54">
        <v>20103216</v>
      </c>
      <c r="F13" s="54">
        <v>10432281</v>
      </c>
      <c r="G13" s="54">
        <v>5543013</v>
      </c>
      <c r="H13" s="54">
        <v>267111</v>
      </c>
      <c r="I13" s="54">
        <v>26192774</v>
      </c>
      <c r="J13" s="54">
        <v>2461953</v>
      </c>
      <c r="K13" s="54">
        <v>13228006</v>
      </c>
      <c r="L13" s="54">
        <v>4297460</v>
      </c>
      <c r="M13" s="54">
        <v>14630111</v>
      </c>
      <c r="N13" s="54">
        <v>4416799</v>
      </c>
      <c r="O13" s="54">
        <v>16079105</v>
      </c>
      <c r="P13" s="54">
        <v>450607</v>
      </c>
      <c r="Q13" s="43">
        <f>SUM(Q26:Q84)</f>
        <v>0</v>
      </c>
      <c r="R13" s="53" t="s">
        <v>41</v>
      </c>
    </row>
    <row r="14" spans="2:18" ht="15" customHeight="1">
      <c r="B14" s="55"/>
      <c r="C14" s="113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</row>
    <row r="15" spans="1:18" ht="15" customHeight="1">
      <c r="A15" s="114">
        <v>1</v>
      </c>
      <c r="B15" s="115" t="s">
        <v>42</v>
      </c>
      <c r="C15" s="27">
        <v>85761059</v>
      </c>
      <c r="D15" s="31">
        <v>670001</v>
      </c>
      <c r="E15" s="31">
        <v>7610090</v>
      </c>
      <c r="F15" s="31">
        <v>16111858</v>
      </c>
      <c r="G15" s="31">
        <v>7516868</v>
      </c>
      <c r="H15" s="31">
        <v>617898</v>
      </c>
      <c r="I15" s="31">
        <v>2261742</v>
      </c>
      <c r="J15" s="31">
        <v>2393651</v>
      </c>
      <c r="K15" s="31">
        <v>23755649</v>
      </c>
      <c r="L15" s="31">
        <v>2588624</v>
      </c>
      <c r="M15" s="31">
        <v>13280597</v>
      </c>
      <c r="N15" s="31">
        <v>362903</v>
      </c>
      <c r="O15" s="31">
        <v>8591178</v>
      </c>
      <c r="P15" s="31">
        <v>0</v>
      </c>
      <c r="Q15" s="31">
        <v>0</v>
      </c>
      <c r="R15" s="58" t="s">
        <v>43</v>
      </c>
    </row>
    <row r="16" spans="1:18" ht="15" customHeight="1">
      <c r="A16" s="114">
        <v>2</v>
      </c>
      <c r="B16" s="115" t="s">
        <v>44</v>
      </c>
      <c r="C16" s="116">
        <v>30776404</v>
      </c>
      <c r="D16" s="31">
        <v>341103</v>
      </c>
      <c r="E16" s="31">
        <v>5192710</v>
      </c>
      <c r="F16" s="31">
        <v>8802154</v>
      </c>
      <c r="G16" s="31">
        <v>2028880</v>
      </c>
      <c r="H16" s="31">
        <v>545917</v>
      </c>
      <c r="I16" s="31">
        <v>276721</v>
      </c>
      <c r="J16" s="31">
        <v>1180782</v>
      </c>
      <c r="K16" s="31">
        <v>4603234</v>
      </c>
      <c r="L16" s="31">
        <v>942372</v>
      </c>
      <c r="M16" s="31">
        <v>4342609</v>
      </c>
      <c r="N16" s="31">
        <v>29152</v>
      </c>
      <c r="O16" s="31">
        <v>2475270</v>
      </c>
      <c r="P16" s="31">
        <v>15500</v>
      </c>
      <c r="Q16" s="31">
        <v>0</v>
      </c>
      <c r="R16" s="58" t="s">
        <v>45</v>
      </c>
    </row>
    <row r="17" spans="1:18" ht="15" customHeight="1">
      <c r="A17" s="114">
        <v>3</v>
      </c>
      <c r="B17" s="115" t="s">
        <v>46</v>
      </c>
      <c r="C17" s="116">
        <v>14138349</v>
      </c>
      <c r="D17" s="31">
        <v>194848</v>
      </c>
      <c r="E17" s="31">
        <v>1989268</v>
      </c>
      <c r="F17" s="31">
        <v>3874474</v>
      </c>
      <c r="G17" s="31">
        <v>939126</v>
      </c>
      <c r="H17" s="31">
        <v>301864</v>
      </c>
      <c r="I17" s="31">
        <v>932634</v>
      </c>
      <c r="J17" s="31">
        <v>279293</v>
      </c>
      <c r="K17" s="31">
        <v>1569244</v>
      </c>
      <c r="L17" s="31">
        <v>357935</v>
      </c>
      <c r="M17" s="31">
        <v>1557178</v>
      </c>
      <c r="N17" s="31">
        <v>80135</v>
      </c>
      <c r="O17" s="31">
        <v>2062350</v>
      </c>
      <c r="P17" s="31">
        <v>0</v>
      </c>
      <c r="Q17" s="31">
        <v>0</v>
      </c>
      <c r="R17" s="58" t="s">
        <v>47</v>
      </c>
    </row>
    <row r="18" spans="1:18" ht="15" customHeight="1">
      <c r="A18" s="114">
        <v>4</v>
      </c>
      <c r="B18" s="115" t="s">
        <v>48</v>
      </c>
      <c r="C18" s="116">
        <v>16040572</v>
      </c>
      <c r="D18" s="31">
        <v>186268</v>
      </c>
      <c r="E18" s="31">
        <v>2087375</v>
      </c>
      <c r="F18" s="31">
        <v>2787410</v>
      </c>
      <c r="G18" s="31">
        <v>1072487</v>
      </c>
      <c r="H18" s="31">
        <v>539137</v>
      </c>
      <c r="I18" s="31">
        <v>1169529</v>
      </c>
      <c r="J18" s="31">
        <v>841026</v>
      </c>
      <c r="K18" s="31">
        <v>3143072</v>
      </c>
      <c r="L18" s="31">
        <v>331450</v>
      </c>
      <c r="M18" s="31">
        <v>1487406</v>
      </c>
      <c r="N18" s="31">
        <v>187450</v>
      </c>
      <c r="O18" s="31">
        <v>2207962</v>
      </c>
      <c r="P18" s="31">
        <v>0</v>
      </c>
      <c r="Q18" s="31">
        <v>0</v>
      </c>
      <c r="R18" s="58" t="s">
        <v>49</v>
      </c>
    </row>
    <row r="19" spans="1:18" ht="15" customHeight="1">
      <c r="A19" s="114">
        <v>5</v>
      </c>
      <c r="B19" s="115" t="s">
        <v>50</v>
      </c>
      <c r="C19" s="116">
        <v>12142579</v>
      </c>
      <c r="D19" s="31">
        <v>152644</v>
      </c>
      <c r="E19" s="31">
        <v>1522546</v>
      </c>
      <c r="F19" s="31">
        <v>1944224</v>
      </c>
      <c r="G19" s="31">
        <v>788506</v>
      </c>
      <c r="H19" s="31">
        <v>310106</v>
      </c>
      <c r="I19" s="31">
        <v>882830</v>
      </c>
      <c r="J19" s="31">
        <v>378617</v>
      </c>
      <c r="K19" s="31">
        <v>2564978</v>
      </c>
      <c r="L19" s="31">
        <v>407842</v>
      </c>
      <c r="M19" s="31">
        <v>1705312</v>
      </c>
      <c r="N19" s="31">
        <v>62848</v>
      </c>
      <c r="O19" s="31">
        <v>1407984</v>
      </c>
      <c r="P19" s="31">
        <v>14142</v>
      </c>
      <c r="Q19" s="31">
        <v>0</v>
      </c>
      <c r="R19" s="58" t="s">
        <v>51</v>
      </c>
    </row>
    <row r="20" spans="1:18" ht="15" customHeight="1">
      <c r="A20" s="114">
        <v>6</v>
      </c>
      <c r="B20" s="115" t="s">
        <v>52</v>
      </c>
      <c r="C20" s="116">
        <v>10118198</v>
      </c>
      <c r="D20" s="31">
        <v>158538</v>
      </c>
      <c r="E20" s="31">
        <v>1166854</v>
      </c>
      <c r="F20" s="31">
        <v>1696353</v>
      </c>
      <c r="G20" s="31">
        <v>1068369</v>
      </c>
      <c r="H20" s="31">
        <v>264507</v>
      </c>
      <c r="I20" s="31">
        <v>951836</v>
      </c>
      <c r="J20" s="31">
        <v>184690</v>
      </c>
      <c r="K20" s="31">
        <v>1475297</v>
      </c>
      <c r="L20" s="31">
        <v>310092</v>
      </c>
      <c r="M20" s="31">
        <v>1520275</v>
      </c>
      <c r="N20" s="31">
        <v>193337</v>
      </c>
      <c r="O20" s="31">
        <v>1128050</v>
      </c>
      <c r="P20" s="31">
        <v>0</v>
      </c>
      <c r="Q20" s="31">
        <v>0</v>
      </c>
      <c r="R20" s="58" t="s">
        <v>53</v>
      </c>
    </row>
    <row r="21" spans="1:18" ht="15" customHeight="1">
      <c r="A21" s="114">
        <v>7</v>
      </c>
      <c r="B21" s="115" t="s">
        <v>54</v>
      </c>
      <c r="C21" s="116">
        <v>7802858</v>
      </c>
      <c r="D21" s="31">
        <v>135918</v>
      </c>
      <c r="E21" s="31">
        <v>1293750</v>
      </c>
      <c r="F21" s="31">
        <v>1144765</v>
      </c>
      <c r="G21" s="31">
        <v>663005</v>
      </c>
      <c r="H21" s="31">
        <v>125079</v>
      </c>
      <c r="I21" s="31">
        <v>778746</v>
      </c>
      <c r="J21" s="31">
        <v>87359</v>
      </c>
      <c r="K21" s="31">
        <v>850692</v>
      </c>
      <c r="L21" s="31">
        <v>251252</v>
      </c>
      <c r="M21" s="31">
        <v>1332546</v>
      </c>
      <c r="N21" s="31">
        <v>65429</v>
      </c>
      <c r="O21" s="31">
        <v>1069976</v>
      </c>
      <c r="P21" s="31">
        <v>4341</v>
      </c>
      <c r="Q21" s="31">
        <v>0</v>
      </c>
      <c r="R21" s="58" t="s">
        <v>55</v>
      </c>
    </row>
    <row r="22" spans="1:18" ht="15" customHeight="1">
      <c r="A22" s="114">
        <v>8</v>
      </c>
      <c r="B22" s="115" t="s">
        <v>56</v>
      </c>
      <c r="C22" s="116">
        <v>6471981</v>
      </c>
      <c r="D22" s="31">
        <v>125456</v>
      </c>
      <c r="E22" s="31">
        <v>857180</v>
      </c>
      <c r="F22" s="31">
        <v>1154715</v>
      </c>
      <c r="G22" s="31">
        <v>272429</v>
      </c>
      <c r="H22" s="31">
        <v>36220</v>
      </c>
      <c r="I22" s="31">
        <v>793296</v>
      </c>
      <c r="J22" s="31">
        <v>83774</v>
      </c>
      <c r="K22" s="31">
        <v>799541</v>
      </c>
      <c r="L22" s="31">
        <v>225448</v>
      </c>
      <c r="M22" s="31">
        <v>938126</v>
      </c>
      <c r="N22" s="31">
        <v>450462</v>
      </c>
      <c r="O22" s="31">
        <v>735334</v>
      </c>
      <c r="P22" s="31">
        <v>0</v>
      </c>
      <c r="Q22" s="31">
        <v>0</v>
      </c>
      <c r="R22" s="58" t="s">
        <v>57</v>
      </c>
    </row>
    <row r="23" spans="1:18" ht="15" customHeight="1">
      <c r="A23" s="114">
        <v>9</v>
      </c>
      <c r="B23" s="115" t="s">
        <v>58</v>
      </c>
      <c r="C23" s="116">
        <v>5063585</v>
      </c>
      <c r="D23" s="31">
        <v>126386</v>
      </c>
      <c r="E23" s="31">
        <v>872153</v>
      </c>
      <c r="F23" s="31">
        <v>1042537</v>
      </c>
      <c r="G23" s="31">
        <v>329020</v>
      </c>
      <c r="H23" s="31">
        <v>53517</v>
      </c>
      <c r="I23" s="31">
        <v>498828</v>
      </c>
      <c r="J23" s="31">
        <v>55956</v>
      </c>
      <c r="K23" s="31">
        <v>527186</v>
      </c>
      <c r="L23" s="31">
        <v>211014</v>
      </c>
      <c r="M23" s="31">
        <v>525332</v>
      </c>
      <c r="N23" s="31">
        <v>138778</v>
      </c>
      <c r="O23" s="31">
        <v>682878</v>
      </c>
      <c r="P23" s="31">
        <v>0</v>
      </c>
      <c r="Q23" s="31">
        <v>0</v>
      </c>
      <c r="R23" s="58" t="s">
        <v>59</v>
      </c>
    </row>
    <row r="24" spans="1:18" s="62" customFormat="1" ht="15" customHeight="1">
      <c r="A24" s="114">
        <v>10</v>
      </c>
      <c r="B24" s="115" t="s">
        <v>60</v>
      </c>
      <c r="C24" s="116">
        <v>6497735</v>
      </c>
      <c r="D24" s="57">
        <v>133543</v>
      </c>
      <c r="E24" s="57">
        <v>876009</v>
      </c>
      <c r="F24" s="57">
        <v>941061</v>
      </c>
      <c r="G24" s="57">
        <v>277721</v>
      </c>
      <c r="H24" s="57">
        <v>0</v>
      </c>
      <c r="I24" s="57">
        <v>837074</v>
      </c>
      <c r="J24" s="57">
        <v>631640</v>
      </c>
      <c r="K24" s="57">
        <v>498367</v>
      </c>
      <c r="L24" s="57">
        <v>199473</v>
      </c>
      <c r="M24" s="57">
        <v>1305578</v>
      </c>
      <c r="N24" s="57">
        <v>186784</v>
      </c>
      <c r="O24" s="57">
        <v>610485</v>
      </c>
      <c r="P24" s="31">
        <v>0</v>
      </c>
      <c r="Q24" s="31">
        <v>0</v>
      </c>
      <c r="R24" s="58" t="s">
        <v>61</v>
      </c>
    </row>
    <row r="25" spans="1:18" s="62" customFormat="1" ht="15" customHeight="1">
      <c r="A25" s="59">
        <v>11</v>
      </c>
      <c r="B25" s="115" t="s">
        <v>62</v>
      </c>
      <c r="C25" s="116">
        <v>12347091</v>
      </c>
      <c r="D25" s="57">
        <v>178129</v>
      </c>
      <c r="E25" s="57">
        <v>1874783</v>
      </c>
      <c r="F25" s="57">
        <v>2513591</v>
      </c>
      <c r="G25" s="57">
        <v>866825</v>
      </c>
      <c r="H25" s="57">
        <v>193461</v>
      </c>
      <c r="I25" s="57">
        <v>1765948</v>
      </c>
      <c r="J25" s="57">
        <v>107621</v>
      </c>
      <c r="K25" s="57">
        <v>1193543</v>
      </c>
      <c r="L25" s="57">
        <v>379298</v>
      </c>
      <c r="M25" s="57">
        <v>1237181</v>
      </c>
      <c r="N25" s="57">
        <v>32010</v>
      </c>
      <c r="O25" s="57">
        <v>2004701</v>
      </c>
      <c r="P25" s="31">
        <v>0</v>
      </c>
      <c r="Q25" s="31">
        <v>0</v>
      </c>
      <c r="R25" s="58" t="s">
        <v>63</v>
      </c>
    </row>
    <row r="26" spans="1:18" s="63" customFormat="1" ht="15" customHeight="1">
      <c r="A26" s="49" t="s">
        <v>64</v>
      </c>
      <c r="B26" s="47"/>
      <c r="C26" s="117">
        <v>5171679</v>
      </c>
      <c r="D26" s="118">
        <v>147610</v>
      </c>
      <c r="E26" s="107">
        <v>681976</v>
      </c>
      <c r="F26" s="107">
        <v>564614</v>
      </c>
      <c r="G26" s="107">
        <v>195467</v>
      </c>
      <c r="H26" s="107">
        <v>0</v>
      </c>
      <c r="I26" s="107">
        <v>964381</v>
      </c>
      <c r="J26" s="107">
        <v>13104</v>
      </c>
      <c r="K26" s="107">
        <v>565843</v>
      </c>
      <c r="L26" s="107">
        <v>171774</v>
      </c>
      <c r="M26" s="107">
        <v>981792</v>
      </c>
      <c r="N26" s="107">
        <v>216836</v>
      </c>
      <c r="O26" s="107">
        <v>668281</v>
      </c>
      <c r="P26" s="43">
        <v>0</v>
      </c>
      <c r="Q26" s="43">
        <v>0</v>
      </c>
      <c r="R26" s="53" t="s">
        <v>65</v>
      </c>
    </row>
    <row r="27" spans="1:18" s="62" customFormat="1" ht="15" customHeight="1">
      <c r="A27" s="59">
        <v>12</v>
      </c>
      <c r="B27" s="115" t="s">
        <v>66</v>
      </c>
      <c r="C27" s="116">
        <v>1169325</v>
      </c>
      <c r="D27" s="57">
        <v>41305</v>
      </c>
      <c r="E27" s="57">
        <v>207353</v>
      </c>
      <c r="F27" s="57">
        <v>176684</v>
      </c>
      <c r="G27" s="57">
        <v>18582</v>
      </c>
      <c r="H27" s="57">
        <v>0</v>
      </c>
      <c r="I27" s="57">
        <v>202757</v>
      </c>
      <c r="J27" s="57">
        <v>3052</v>
      </c>
      <c r="K27" s="57">
        <v>119720</v>
      </c>
      <c r="L27" s="57">
        <v>37946</v>
      </c>
      <c r="M27" s="57">
        <v>91547</v>
      </c>
      <c r="N27" s="57">
        <v>125707</v>
      </c>
      <c r="O27" s="57">
        <v>144672</v>
      </c>
      <c r="P27" s="31">
        <v>0</v>
      </c>
      <c r="Q27" s="31">
        <v>0</v>
      </c>
      <c r="R27" s="58" t="s">
        <v>67</v>
      </c>
    </row>
    <row r="28" spans="1:18" s="62" customFormat="1" ht="15" customHeight="1">
      <c r="A28" s="59">
        <v>13</v>
      </c>
      <c r="B28" s="115" t="s">
        <v>68</v>
      </c>
      <c r="C28" s="116">
        <v>2005681</v>
      </c>
      <c r="D28" s="57">
        <v>54343</v>
      </c>
      <c r="E28" s="57">
        <v>263669</v>
      </c>
      <c r="F28" s="57">
        <v>275685</v>
      </c>
      <c r="G28" s="57">
        <v>53281</v>
      </c>
      <c r="H28" s="57">
        <v>0</v>
      </c>
      <c r="I28" s="57">
        <v>409931</v>
      </c>
      <c r="J28" s="57">
        <v>4451</v>
      </c>
      <c r="K28" s="57">
        <v>154220</v>
      </c>
      <c r="L28" s="57">
        <v>66273</v>
      </c>
      <c r="M28" s="57">
        <v>348669</v>
      </c>
      <c r="N28" s="57">
        <v>78916</v>
      </c>
      <c r="O28" s="57">
        <v>296243</v>
      </c>
      <c r="P28" s="31">
        <v>0</v>
      </c>
      <c r="Q28" s="31">
        <v>0</v>
      </c>
      <c r="R28" s="58" t="s">
        <v>69</v>
      </c>
    </row>
    <row r="29" spans="1:18" s="62" customFormat="1" ht="15" customHeight="1">
      <c r="A29" s="59">
        <v>14</v>
      </c>
      <c r="B29" s="115" t="s">
        <v>70</v>
      </c>
      <c r="C29" s="116">
        <v>1996673</v>
      </c>
      <c r="D29" s="57">
        <v>51962</v>
      </c>
      <c r="E29" s="57">
        <v>210954</v>
      </c>
      <c r="F29" s="57">
        <v>112245</v>
      </c>
      <c r="G29" s="57">
        <v>123604</v>
      </c>
      <c r="H29" s="57">
        <v>0</v>
      </c>
      <c r="I29" s="57">
        <v>351694</v>
      </c>
      <c r="J29" s="57">
        <v>5601</v>
      </c>
      <c r="K29" s="57">
        <v>291903</v>
      </c>
      <c r="L29" s="57">
        <v>67555</v>
      </c>
      <c r="M29" s="57">
        <v>541576</v>
      </c>
      <c r="N29" s="57">
        <v>12213</v>
      </c>
      <c r="O29" s="57">
        <v>227366</v>
      </c>
      <c r="P29" s="57">
        <v>0</v>
      </c>
      <c r="Q29" s="31">
        <v>0</v>
      </c>
      <c r="R29" s="58" t="s">
        <v>71</v>
      </c>
    </row>
    <row r="30" spans="1:18" s="63" customFormat="1" ht="15" customHeight="1">
      <c r="A30" s="49" t="s">
        <v>72</v>
      </c>
      <c r="B30" s="47"/>
      <c r="C30" s="117">
        <v>15776968</v>
      </c>
      <c r="D30" s="118">
        <v>329309</v>
      </c>
      <c r="E30" s="118">
        <v>3540483</v>
      </c>
      <c r="F30" s="107">
        <v>1610046</v>
      </c>
      <c r="G30" s="107">
        <v>733636</v>
      </c>
      <c r="H30" s="107">
        <v>210</v>
      </c>
      <c r="I30" s="107">
        <v>3125307</v>
      </c>
      <c r="J30" s="107">
        <v>1119142</v>
      </c>
      <c r="K30" s="107">
        <v>1739584</v>
      </c>
      <c r="L30" s="107">
        <v>564658</v>
      </c>
      <c r="M30" s="107">
        <v>1520469</v>
      </c>
      <c r="N30" s="107">
        <v>424097</v>
      </c>
      <c r="O30" s="107">
        <v>2048228</v>
      </c>
      <c r="P30" s="107">
        <v>21799</v>
      </c>
      <c r="Q30" s="43">
        <v>0</v>
      </c>
      <c r="R30" s="53" t="s">
        <v>73</v>
      </c>
    </row>
    <row r="31" spans="1:18" s="62" customFormat="1" ht="15" customHeight="1">
      <c r="A31" s="59">
        <v>15</v>
      </c>
      <c r="B31" s="115" t="s">
        <v>74</v>
      </c>
      <c r="C31" s="116">
        <v>2594855</v>
      </c>
      <c r="D31" s="57">
        <v>60730</v>
      </c>
      <c r="E31" s="57">
        <v>345042</v>
      </c>
      <c r="F31" s="57">
        <v>418621</v>
      </c>
      <c r="G31" s="57">
        <v>77565</v>
      </c>
      <c r="H31" s="57">
        <v>0</v>
      </c>
      <c r="I31" s="57">
        <v>447140</v>
      </c>
      <c r="J31" s="57">
        <v>7476</v>
      </c>
      <c r="K31" s="57">
        <v>242981</v>
      </c>
      <c r="L31" s="57">
        <v>88897</v>
      </c>
      <c r="M31" s="57">
        <v>374907</v>
      </c>
      <c r="N31" s="57">
        <v>115627</v>
      </c>
      <c r="O31" s="57">
        <v>415869</v>
      </c>
      <c r="P31" s="57">
        <v>0</v>
      </c>
      <c r="Q31" s="31">
        <v>0</v>
      </c>
      <c r="R31" s="58" t="s">
        <v>75</v>
      </c>
    </row>
    <row r="32" spans="1:18" s="62" customFormat="1" ht="15" customHeight="1">
      <c r="A32" s="59">
        <v>16</v>
      </c>
      <c r="B32" s="115" t="s">
        <v>76</v>
      </c>
      <c r="C32" s="116">
        <v>1848531</v>
      </c>
      <c r="D32" s="57">
        <v>37600</v>
      </c>
      <c r="E32" s="57">
        <v>412654</v>
      </c>
      <c r="F32" s="57">
        <v>85971</v>
      </c>
      <c r="G32" s="57">
        <v>106314</v>
      </c>
      <c r="H32" s="57">
        <v>0</v>
      </c>
      <c r="I32" s="57">
        <v>659942</v>
      </c>
      <c r="J32" s="57">
        <v>5228</v>
      </c>
      <c r="K32" s="57">
        <v>61466</v>
      </c>
      <c r="L32" s="57">
        <v>50241</v>
      </c>
      <c r="M32" s="57">
        <v>141032</v>
      </c>
      <c r="N32" s="57">
        <v>18132</v>
      </c>
      <c r="O32" s="57">
        <v>248152</v>
      </c>
      <c r="P32" s="57">
        <v>21799</v>
      </c>
      <c r="Q32" s="31">
        <v>0</v>
      </c>
      <c r="R32" s="58" t="s">
        <v>77</v>
      </c>
    </row>
    <row r="33" spans="1:18" s="62" customFormat="1" ht="15" customHeight="1">
      <c r="A33" s="59">
        <v>17</v>
      </c>
      <c r="B33" s="115" t="s">
        <v>78</v>
      </c>
      <c r="C33" s="116">
        <v>5587034</v>
      </c>
      <c r="D33" s="57">
        <v>108769</v>
      </c>
      <c r="E33" s="57">
        <v>553258</v>
      </c>
      <c r="F33" s="57">
        <v>496236</v>
      </c>
      <c r="G33" s="57">
        <v>174942</v>
      </c>
      <c r="H33" s="57">
        <v>140</v>
      </c>
      <c r="I33" s="57">
        <v>948071</v>
      </c>
      <c r="J33" s="57">
        <v>1046458</v>
      </c>
      <c r="K33" s="57">
        <v>638010</v>
      </c>
      <c r="L33" s="57">
        <v>216552</v>
      </c>
      <c r="M33" s="57">
        <v>477617</v>
      </c>
      <c r="N33" s="57">
        <v>190278</v>
      </c>
      <c r="O33" s="57">
        <v>736703</v>
      </c>
      <c r="P33" s="57">
        <v>0</v>
      </c>
      <c r="Q33" s="31">
        <v>0</v>
      </c>
      <c r="R33" s="58" t="s">
        <v>79</v>
      </c>
    </row>
    <row r="34" spans="1:18" s="62" customFormat="1" ht="15" customHeight="1">
      <c r="A34" s="59">
        <v>18</v>
      </c>
      <c r="B34" s="115" t="s">
        <v>80</v>
      </c>
      <c r="C34" s="116">
        <v>2144987</v>
      </c>
      <c r="D34" s="57">
        <v>51894</v>
      </c>
      <c r="E34" s="57">
        <v>234867</v>
      </c>
      <c r="F34" s="57">
        <v>380954</v>
      </c>
      <c r="G34" s="57">
        <v>112686</v>
      </c>
      <c r="H34" s="57">
        <v>70</v>
      </c>
      <c r="I34" s="57">
        <v>382694</v>
      </c>
      <c r="J34" s="57">
        <v>5306</v>
      </c>
      <c r="K34" s="57">
        <v>415082</v>
      </c>
      <c r="L34" s="57">
        <v>76686</v>
      </c>
      <c r="M34" s="57">
        <v>179468</v>
      </c>
      <c r="N34" s="57">
        <v>33901</v>
      </c>
      <c r="O34" s="57">
        <v>271379</v>
      </c>
      <c r="P34" s="57">
        <v>0</v>
      </c>
      <c r="Q34" s="31">
        <v>0</v>
      </c>
      <c r="R34" s="58" t="s">
        <v>81</v>
      </c>
    </row>
    <row r="35" spans="1:18" s="62" customFormat="1" ht="15" customHeight="1">
      <c r="A35" s="59">
        <v>19</v>
      </c>
      <c r="B35" s="115" t="s">
        <v>82</v>
      </c>
      <c r="C35" s="116">
        <v>3601561</v>
      </c>
      <c r="D35" s="57">
        <v>70316</v>
      </c>
      <c r="E35" s="57">
        <v>994662</v>
      </c>
      <c r="F35" s="57">
        <v>228264</v>
      </c>
      <c r="G35" s="57">
        <v>262129</v>
      </c>
      <c r="H35" s="57">
        <v>0</v>
      </c>
      <c r="I35" s="57">
        <v>687460</v>
      </c>
      <c r="J35" s="57">
        <v>54674</v>
      </c>
      <c r="K35" s="57">
        <v>382045</v>
      </c>
      <c r="L35" s="57">
        <v>132282</v>
      </c>
      <c r="M35" s="57">
        <v>347445</v>
      </c>
      <c r="N35" s="57">
        <v>66159</v>
      </c>
      <c r="O35" s="57">
        <v>376125</v>
      </c>
      <c r="P35" s="57">
        <v>0</v>
      </c>
      <c r="Q35" s="31">
        <v>0</v>
      </c>
      <c r="R35" s="58" t="s">
        <v>83</v>
      </c>
    </row>
    <row r="36" spans="1:18" s="63" customFormat="1" ht="15" customHeight="1">
      <c r="A36" s="49" t="s">
        <v>84</v>
      </c>
      <c r="B36" s="47"/>
      <c r="C36" s="117">
        <v>8828826</v>
      </c>
      <c r="D36" s="107">
        <v>201167</v>
      </c>
      <c r="E36" s="107">
        <v>1570105</v>
      </c>
      <c r="F36" s="107">
        <v>857795</v>
      </c>
      <c r="G36" s="107">
        <v>535639</v>
      </c>
      <c r="H36" s="107">
        <v>4778</v>
      </c>
      <c r="I36" s="107">
        <v>1545401</v>
      </c>
      <c r="J36" s="107">
        <v>30111</v>
      </c>
      <c r="K36" s="107">
        <v>1460143</v>
      </c>
      <c r="L36" s="107">
        <v>332813</v>
      </c>
      <c r="M36" s="107">
        <v>862680</v>
      </c>
      <c r="N36" s="107">
        <v>363740</v>
      </c>
      <c r="O36" s="107">
        <v>1064454</v>
      </c>
      <c r="P36" s="107">
        <v>0</v>
      </c>
      <c r="Q36" s="43">
        <v>0</v>
      </c>
      <c r="R36" s="53" t="s">
        <v>85</v>
      </c>
    </row>
    <row r="37" spans="1:18" s="62" customFormat="1" ht="15" customHeight="1">
      <c r="A37" s="59">
        <v>20</v>
      </c>
      <c r="B37" s="115" t="s">
        <v>86</v>
      </c>
      <c r="C37" s="116">
        <v>4656486</v>
      </c>
      <c r="D37" s="57">
        <v>116641</v>
      </c>
      <c r="E37" s="57">
        <v>882023</v>
      </c>
      <c r="F37" s="57">
        <v>396233</v>
      </c>
      <c r="G37" s="57">
        <v>273081</v>
      </c>
      <c r="H37" s="57">
        <v>4778</v>
      </c>
      <c r="I37" s="57">
        <v>788642</v>
      </c>
      <c r="J37" s="57">
        <v>20982</v>
      </c>
      <c r="K37" s="57">
        <v>951761</v>
      </c>
      <c r="L37" s="57">
        <v>206834</v>
      </c>
      <c r="M37" s="57">
        <v>518350</v>
      </c>
      <c r="N37" s="57">
        <v>48985</v>
      </c>
      <c r="O37" s="57">
        <v>448176</v>
      </c>
      <c r="P37" s="57">
        <v>0</v>
      </c>
      <c r="Q37" s="31">
        <v>0</v>
      </c>
      <c r="R37" s="58" t="s">
        <v>87</v>
      </c>
    </row>
    <row r="38" spans="1:18" s="62" customFormat="1" ht="15" customHeight="1">
      <c r="A38" s="59">
        <v>21</v>
      </c>
      <c r="B38" s="115" t="s">
        <v>88</v>
      </c>
      <c r="C38" s="116">
        <v>4172340</v>
      </c>
      <c r="D38" s="57">
        <v>84526</v>
      </c>
      <c r="E38" s="57">
        <v>688082</v>
      </c>
      <c r="F38" s="57">
        <v>461562</v>
      </c>
      <c r="G38" s="57">
        <v>262558</v>
      </c>
      <c r="H38" s="57">
        <v>0</v>
      </c>
      <c r="I38" s="57">
        <v>756759</v>
      </c>
      <c r="J38" s="57">
        <v>9129</v>
      </c>
      <c r="K38" s="57">
        <v>508382</v>
      </c>
      <c r="L38" s="57">
        <v>125979</v>
      </c>
      <c r="M38" s="57">
        <v>344330</v>
      </c>
      <c r="N38" s="57">
        <v>314755</v>
      </c>
      <c r="O38" s="57">
        <v>616278</v>
      </c>
      <c r="P38" s="57">
        <v>0</v>
      </c>
      <c r="Q38" s="31">
        <v>0</v>
      </c>
      <c r="R38" s="58" t="s">
        <v>89</v>
      </c>
    </row>
    <row r="39" spans="1:18" s="63" customFormat="1" ht="15" customHeight="1">
      <c r="A39" s="49" t="s">
        <v>90</v>
      </c>
      <c r="B39" s="47"/>
      <c r="C39" s="117">
        <v>12059481</v>
      </c>
      <c r="D39" s="107">
        <v>258635</v>
      </c>
      <c r="E39" s="107">
        <v>2024985</v>
      </c>
      <c r="F39" s="107">
        <v>1143766</v>
      </c>
      <c r="G39" s="107">
        <v>685629</v>
      </c>
      <c r="H39" s="107">
        <v>2837</v>
      </c>
      <c r="I39" s="107">
        <v>2507006</v>
      </c>
      <c r="J39" s="107">
        <v>114943</v>
      </c>
      <c r="K39" s="107">
        <v>1645094</v>
      </c>
      <c r="L39" s="107">
        <v>447216</v>
      </c>
      <c r="M39" s="107">
        <v>1101243</v>
      </c>
      <c r="N39" s="107">
        <v>353650</v>
      </c>
      <c r="O39" s="107">
        <v>1739477</v>
      </c>
      <c r="P39" s="107">
        <v>35000</v>
      </c>
      <c r="Q39" s="107">
        <v>0</v>
      </c>
      <c r="R39" s="53" t="s">
        <v>91</v>
      </c>
    </row>
    <row r="40" spans="1:18" s="62" customFormat="1" ht="15" customHeight="1">
      <c r="A40" s="59">
        <v>22</v>
      </c>
      <c r="B40" s="115" t="s">
        <v>92</v>
      </c>
      <c r="C40" s="116">
        <v>2054137</v>
      </c>
      <c r="D40" s="57">
        <v>52834</v>
      </c>
      <c r="E40" s="57">
        <v>355824</v>
      </c>
      <c r="F40" s="57">
        <v>129690</v>
      </c>
      <c r="G40" s="57">
        <v>138739</v>
      </c>
      <c r="H40" s="57">
        <v>0</v>
      </c>
      <c r="I40" s="57">
        <v>414213</v>
      </c>
      <c r="J40" s="57">
        <v>14120</v>
      </c>
      <c r="K40" s="57">
        <v>226348</v>
      </c>
      <c r="L40" s="57">
        <v>81603</v>
      </c>
      <c r="M40" s="57">
        <v>173738</v>
      </c>
      <c r="N40" s="57">
        <v>109668</v>
      </c>
      <c r="O40" s="57">
        <v>357360</v>
      </c>
      <c r="P40" s="57">
        <v>0</v>
      </c>
      <c r="Q40" s="31">
        <v>0</v>
      </c>
      <c r="R40" s="58" t="s">
        <v>93</v>
      </c>
    </row>
    <row r="41" spans="1:18" s="62" customFormat="1" ht="15" customHeight="1">
      <c r="A41" s="59">
        <v>23</v>
      </c>
      <c r="B41" s="115" t="s">
        <v>94</v>
      </c>
      <c r="C41" s="116">
        <v>3447913</v>
      </c>
      <c r="D41" s="57">
        <v>69777</v>
      </c>
      <c r="E41" s="57">
        <v>446023</v>
      </c>
      <c r="F41" s="57">
        <v>250785</v>
      </c>
      <c r="G41" s="57">
        <v>152823</v>
      </c>
      <c r="H41" s="57">
        <v>2837</v>
      </c>
      <c r="I41" s="57">
        <v>819308</v>
      </c>
      <c r="J41" s="57">
        <v>15345</v>
      </c>
      <c r="K41" s="57">
        <v>691527</v>
      </c>
      <c r="L41" s="57">
        <v>131806</v>
      </c>
      <c r="M41" s="57">
        <v>290989</v>
      </c>
      <c r="N41" s="57">
        <v>116940</v>
      </c>
      <c r="O41" s="57">
        <v>424753</v>
      </c>
      <c r="P41" s="57">
        <v>35000</v>
      </c>
      <c r="Q41" s="31">
        <v>0</v>
      </c>
      <c r="R41" s="58" t="s">
        <v>95</v>
      </c>
    </row>
    <row r="42" spans="1:18" s="62" customFormat="1" ht="15" customHeight="1">
      <c r="A42" s="59">
        <v>24</v>
      </c>
      <c r="B42" s="115" t="s">
        <v>96</v>
      </c>
      <c r="C42" s="116">
        <v>3506245</v>
      </c>
      <c r="D42" s="57">
        <v>69170</v>
      </c>
      <c r="E42" s="57">
        <v>452531</v>
      </c>
      <c r="F42" s="57">
        <v>541805</v>
      </c>
      <c r="G42" s="57">
        <v>180409</v>
      </c>
      <c r="H42" s="57">
        <v>0</v>
      </c>
      <c r="I42" s="57">
        <v>894400</v>
      </c>
      <c r="J42" s="57">
        <v>23607</v>
      </c>
      <c r="K42" s="57">
        <v>345841</v>
      </c>
      <c r="L42" s="57">
        <v>111960</v>
      </c>
      <c r="M42" s="57">
        <v>341722</v>
      </c>
      <c r="N42" s="57">
        <v>107803</v>
      </c>
      <c r="O42" s="57">
        <v>436997</v>
      </c>
      <c r="P42" s="57">
        <v>0</v>
      </c>
      <c r="Q42" s="31">
        <v>0</v>
      </c>
      <c r="R42" s="58" t="s">
        <v>97</v>
      </c>
    </row>
    <row r="43" spans="1:18" s="62" customFormat="1" ht="15" customHeight="1">
      <c r="A43" s="59">
        <v>25</v>
      </c>
      <c r="B43" s="115" t="s">
        <v>98</v>
      </c>
      <c r="C43" s="116">
        <v>3051186</v>
      </c>
      <c r="D43" s="57">
        <v>66854</v>
      </c>
      <c r="E43" s="57">
        <v>770607</v>
      </c>
      <c r="F43" s="57">
        <v>221486</v>
      </c>
      <c r="G43" s="57">
        <v>213658</v>
      </c>
      <c r="H43" s="57">
        <v>0</v>
      </c>
      <c r="I43" s="57">
        <v>379085</v>
      </c>
      <c r="J43" s="57">
        <v>61871</v>
      </c>
      <c r="K43" s="57">
        <v>381378</v>
      </c>
      <c r="L43" s="57">
        <v>121847</v>
      </c>
      <c r="M43" s="57">
        <v>294794</v>
      </c>
      <c r="N43" s="57">
        <v>19239</v>
      </c>
      <c r="O43" s="57">
        <v>520367</v>
      </c>
      <c r="P43" s="57">
        <v>0</v>
      </c>
      <c r="Q43" s="31">
        <v>0</v>
      </c>
      <c r="R43" s="58" t="s">
        <v>99</v>
      </c>
    </row>
    <row r="44" spans="1:18" s="63" customFormat="1" ht="15" customHeight="1">
      <c r="A44" s="49" t="s">
        <v>100</v>
      </c>
      <c r="B44" s="47"/>
      <c r="C44" s="117">
        <v>3563327</v>
      </c>
      <c r="D44" s="118">
        <v>92611</v>
      </c>
      <c r="E44" s="107">
        <v>581874</v>
      </c>
      <c r="F44" s="107">
        <v>407254</v>
      </c>
      <c r="G44" s="107">
        <v>297383</v>
      </c>
      <c r="H44" s="107">
        <v>84862</v>
      </c>
      <c r="I44" s="107">
        <v>353275</v>
      </c>
      <c r="J44" s="107">
        <v>14543</v>
      </c>
      <c r="K44" s="107">
        <v>228877</v>
      </c>
      <c r="L44" s="107">
        <v>183332</v>
      </c>
      <c r="M44" s="107">
        <v>825620</v>
      </c>
      <c r="N44" s="107">
        <v>55051</v>
      </c>
      <c r="O44" s="107">
        <v>432685</v>
      </c>
      <c r="P44" s="107">
        <v>5960</v>
      </c>
      <c r="Q44" s="107">
        <v>0</v>
      </c>
      <c r="R44" s="53" t="s">
        <v>101</v>
      </c>
    </row>
    <row r="45" spans="1:18" s="62" customFormat="1" ht="15" customHeight="1">
      <c r="A45" s="59">
        <v>26</v>
      </c>
      <c r="B45" s="115" t="s">
        <v>102</v>
      </c>
      <c r="C45" s="116">
        <v>3563327</v>
      </c>
      <c r="D45" s="57">
        <v>92611</v>
      </c>
      <c r="E45" s="57">
        <v>581874</v>
      </c>
      <c r="F45" s="57">
        <v>407254</v>
      </c>
      <c r="G45" s="57">
        <v>297383</v>
      </c>
      <c r="H45" s="57">
        <v>84862</v>
      </c>
      <c r="I45" s="57">
        <v>353275</v>
      </c>
      <c r="J45" s="57">
        <v>14543</v>
      </c>
      <c r="K45" s="57">
        <v>228877</v>
      </c>
      <c r="L45" s="57">
        <v>183332</v>
      </c>
      <c r="M45" s="57">
        <v>825620</v>
      </c>
      <c r="N45" s="57">
        <v>55051</v>
      </c>
      <c r="O45" s="57">
        <v>432685</v>
      </c>
      <c r="P45" s="57">
        <v>5960</v>
      </c>
      <c r="Q45" s="31">
        <v>0</v>
      </c>
      <c r="R45" s="58" t="s">
        <v>103</v>
      </c>
    </row>
    <row r="46" spans="1:18" s="63" customFormat="1" ht="15" customHeight="1">
      <c r="A46" s="49" t="s">
        <v>104</v>
      </c>
      <c r="B46" s="47"/>
      <c r="C46" s="117">
        <v>15990626</v>
      </c>
      <c r="D46" s="107">
        <v>416383</v>
      </c>
      <c r="E46" s="107">
        <v>2908696</v>
      </c>
      <c r="F46" s="107">
        <v>1081076</v>
      </c>
      <c r="G46" s="107">
        <v>669213</v>
      </c>
      <c r="H46" s="107">
        <v>20147</v>
      </c>
      <c r="I46" s="107">
        <v>4045231</v>
      </c>
      <c r="J46" s="107">
        <v>72111</v>
      </c>
      <c r="K46" s="107">
        <v>1439240</v>
      </c>
      <c r="L46" s="107">
        <v>577557</v>
      </c>
      <c r="M46" s="107">
        <v>2467179</v>
      </c>
      <c r="N46" s="107">
        <v>343593</v>
      </c>
      <c r="O46" s="107">
        <v>1912938</v>
      </c>
      <c r="P46" s="107">
        <v>37262</v>
      </c>
      <c r="Q46" s="107">
        <v>0</v>
      </c>
      <c r="R46" s="53" t="s">
        <v>105</v>
      </c>
    </row>
    <row r="47" spans="1:18" s="62" customFormat="1" ht="15" customHeight="1">
      <c r="A47" s="59">
        <v>27</v>
      </c>
      <c r="B47" s="115" t="s">
        <v>106</v>
      </c>
      <c r="C47" s="116">
        <v>1454867</v>
      </c>
      <c r="D47" s="57">
        <v>40690</v>
      </c>
      <c r="E47" s="57">
        <v>310292</v>
      </c>
      <c r="F47" s="57">
        <v>61394</v>
      </c>
      <c r="G47" s="57">
        <v>56603</v>
      </c>
      <c r="H47" s="57">
        <v>1471</v>
      </c>
      <c r="I47" s="57">
        <v>503512</v>
      </c>
      <c r="J47" s="57">
        <v>8703</v>
      </c>
      <c r="K47" s="57">
        <v>50618</v>
      </c>
      <c r="L47" s="57">
        <v>46734</v>
      </c>
      <c r="M47" s="57">
        <v>197465</v>
      </c>
      <c r="N47" s="57">
        <v>6065</v>
      </c>
      <c r="O47" s="57">
        <v>173320</v>
      </c>
      <c r="P47" s="57">
        <v>0</v>
      </c>
      <c r="Q47" s="31">
        <v>0</v>
      </c>
      <c r="R47" s="58" t="s">
        <v>107</v>
      </c>
    </row>
    <row r="48" spans="1:18" s="62" customFormat="1" ht="15" customHeight="1">
      <c r="A48" s="59">
        <v>28</v>
      </c>
      <c r="B48" s="115" t="s">
        <v>108</v>
      </c>
      <c r="C48" s="116">
        <v>1709529</v>
      </c>
      <c r="D48" s="57">
        <v>58740</v>
      </c>
      <c r="E48" s="57">
        <v>458693</v>
      </c>
      <c r="F48" s="57">
        <v>116505</v>
      </c>
      <c r="G48" s="57">
        <v>57093</v>
      </c>
      <c r="H48" s="57">
        <v>551</v>
      </c>
      <c r="I48" s="57">
        <v>321512</v>
      </c>
      <c r="J48" s="57">
        <v>2981</v>
      </c>
      <c r="K48" s="57">
        <v>164099</v>
      </c>
      <c r="L48" s="57">
        <v>80702</v>
      </c>
      <c r="M48" s="57">
        <v>207175</v>
      </c>
      <c r="N48" s="57">
        <v>32141</v>
      </c>
      <c r="O48" s="57">
        <v>209337</v>
      </c>
      <c r="P48" s="57">
        <v>0</v>
      </c>
      <c r="Q48" s="31">
        <v>0</v>
      </c>
      <c r="R48" s="58" t="s">
        <v>109</v>
      </c>
    </row>
    <row r="49" spans="1:18" s="62" customFormat="1" ht="15" customHeight="1">
      <c r="A49" s="59">
        <v>29</v>
      </c>
      <c r="B49" s="115" t="s">
        <v>110</v>
      </c>
      <c r="C49" s="116">
        <v>1379273</v>
      </c>
      <c r="D49" s="57">
        <v>38268</v>
      </c>
      <c r="E49" s="57">
        <v>348697</v>
      </c>
      <c r="F49" s="57">
        <v>84301</v>
      </c>
      <c r="G49" s="57">
        <v>96485</v>
      </c>
      <c r="H49" s="57">
        <v>0</v>
      </c>
      <c r="I49" s="57">
        <v>224682</v>
      </c>
      <c r="J49" s="57">
        <v>8194</v>
      </c>
      <c r="K49" s="57">
        <v>232088</v>
      </c>
      <c r="L49" s="57">
        <v>44302</v>
      </c>
      <c r="M49" s="57">
        <v>111819</v>
      </c>
      <c r="N49" s="57">
        <v>50452</v>
      </c>
      <c r="O49" s="57">
        <v>139985</v>
      </c>
      <c r="P49" s="57">
        <v>0</v>
      </c>
      <c r="Q49" s="31">
        <v>0</v>
      </c>
      <c r="R49" s="58" t="s">
        <v>111</v>
      </c>
    </row>
    <row r="50" spans="1:18" s="62" customFormat="1" ht="15" customHeight="1">
      <c r="A50" s="59">
        <v>30</v>
      </c>
      <c r="B50" s="115" t="s">
        <v>112</v>
      </c>
      <c r="C50" s="116">
        <v>2139002</v>
      </c>
      <c r="D50" s="57">
        <v>65523</v>
      </c>
      <c r="E50" s="57">
        <v>424703</v>
      </c>
      <c r="F50" s="57">
        <v>208789</v>
      </c>
      <c r="G50" s="57">
        <v>86192</v>
      </c>
      <c r="H50" s="57">
        <v>116</v>
      </c>
      <c r="I50" s="57">
        <v>464107</v>
      </c>
      <c r="J50" s="57">
        <v>17827</v>
      </c>
      <c r="K50" s="57">
        <v>227229</v>
      </c>
      <c r="L50" s="57">
        <v>67318</v>
      </c>
      <c r="M50" s="57">
        <v>215610</v>
      </c>
      <c r="N50" s="57">
        <v>72247</v>
      </c>
      <c r="O50" s="57">
        <v>292341</v>
      </c>
      <c r="P50" s="57">
        <v>0</v>
      </c>
      <c r="Q50" s="31">
        <v>0</v>
      </c>
      <c r="R50" s="58" t="s">
        <v>113</v>
      </c>
    </row>
    <row r="51" spans="1:18" s="62" customFormat="1" ht="15" customHeight="1">
      <c r="A51" s="59">
        <v>31</v>
      </c>
      <c r="B51" s="115" t="s">
        <v>114</v>
      </c>
      <c r="C51" s="116">
        <v>1428062</v>
      </c>
      <c r="D51" s="57">
        <v>36558</v>
      </c>
      <c r="E51" s="57">
        <v>221502</v>
      </c>
      <c r="F51" s="57">
        <v>87299</v>
      </c>
      <c r="G51" s="57">
        <v>40266</v>
      </c>
      <c r="H51" s="57">
        <v>110</v>
      </c>
      <c r="I51" s="57">
        <v>249770</v>
      </c>
      <c r="J51" s="57">
        <v>1665</v>
      </c>
      <c r="K51" s="57">
        <v>198163</v>
      </c>
      <c r="L51" s="57">
        <v>111504</v>
      </c>
      <c r="M51" s="57">
        <v>213438</v>
      </c>
      <c r="N51" s="57">
        <v>41342</v>
      </c>
      <c r="O51" s="57">
        <v>189183</v>
      </c>
      <c r="P51" s="57">
        <v>37262</v>
      </c>
      <c r="Q51" s="31">
        <v>0</v>
      </c>
      <c r="R51" s="58" t="s">
        <v>115</v>
      </c>
    </row>
    <row r="52" spans="1:18" s="62" customFormat="1" ht="15" customHeight="1">
      <c r="A52" s="59">
        <v>32</v>
      </c>
      <c r="B52" s="115" t="s">
        <v>116</v>
      </c>
      <c r="C52" s="116">
        <v>2373004</v>
      </c>
      <c r="D52" s="57">
        <v>61633</v>
      </c>
      <c r="E52" s="57">
        <v>315129</v>
      </c>
      <c r="F52" s="57">
        <v>99757</v>
      </c>
      <c r="G52" s="57">
        <v>152352</v>
      </c>
      <c r="H52" s="57">
        <v>245</v>
      </c>
      <c r="I52" s="57">
        <v>933955</v>
      </c>
      <c r="J52" s="57">
        <v>19720</v>
      </c>
      <c r="K52" s="57">
        <v>179881</v>
      </c>
      <c r="L52" s="57">
        <v>69855</v>
      </c>
      <c r="M52" s="57">
        <v>290390</v>
      </c>
      <c r="N52" s="57">
        <v>12538</v>
      </c>
      <c r="O52" s="57">
        <v>237549</v>
      </c>
      <c r="P52" s="57">
        <v>0</v>
      </c>
      <c r="Q52" s="31">
        <v>0</v>
      </c>
      <c r="R52" s="58" t="s">
        <v>117</v>
      </c>
    </row>
    <row r="53" spans="1:18" s="62" customFormat="1" ht="15" customHeight="1">
      <c r="A53" s="59">
        <v>33</v>
      </c>
      <c r="B53" s="115" t="s">
        <v>118</v>
      </c>
      <c r="C53" s="116">
        <v>1308715</v>
      </c>
      <c r="D53" s="57">
        <v>39209</v>
      </c>
      <c r="E53" s="57">
        <v>260794</v>
      </c>
      <c r="F53" s="57">
        <v>51964</v>
      </c>
      <c r="G53" s="57">
        <v>49795</v>
      </c>
      <c r="H53" s="57">
        <v>100</v>
      </c>
      <c r="I53" s="57">
        <v>290841</v>
      </c>
      <c r="J53" s="57">
        <v>3027</v>
      </c>
      <c r="K53" s="57">
        <v>110799</v>
      </c>
      <c r="L53" s="57">
        <v>45797</v>
      </c>
      <c r="M53" s="57">
        <v>243139</v>
      </c>
      <c r="N53" s="57">
        <v>21968</v>
      </c>
      <c r="O53" s="57">
        <v>191282</v>
      </c>
      <c r="P53" s="57">
        <v>0</v>
      </c>
      <c r="Q53" s="31">
        <v>0</v>
      </c>
      <c r="R53" s="58" t="s">
        <v>119</v>
      </c>
    </row>
    <row r="54" spans="1:18" s="62" customFormat="1" ht="15" customHeight="1">
      <c r="A54" s="59">
        <v>34</v>
      </c>
      <c r="B54" s="115" t="s">
        <v>120</v>
      </c>
      <c r="C54" s="116">
        <v>4198174</v>
      </c>
      <c r="D54" s="57">
        <v>78762</v>
      </c>
      <c r="E54" s="57">
        <v>568886</v>
      </c>
      <c r="F54" s="57">
        <v>371067</v>
      </c>
      <c r="G54" s="57">
        <v>132427</v>
      </c>
      <c r="H54" s="57">
        <v>17554</v>
      </c>
      <c r="I54" s="57">
        <v>1056852</v>
      </c>
      <c r="J54" s="57">
        <v>9994</v>
      </c>
      <c r="K54" s="57">
        <v>276363</v>
      </c>
      <c r="L54" s="57">
        <v>111345</v>
      </c>
      <c r="M54" s="57">
        <v>988143</v>
      </c>
      <c r="N54" s="57">
        <v>106840</v>
      </c>
      <c r="O54" s="57">
        <v>479941</v>
      </c>
      <c r="P54" s="57">
        <v>0</v>
      </c>
      <c r="Q54" s="31">
        <v>0</v>
      </c>
      <c r="R54" s="58" t="s">
        <v>121</v>
      </c>
    </row>
    <row r="55" spans="1:18" s="63" customFormat="1" ht="15" customHeight="1">
      <c r="A55" s="49" t="s">
        <v>122</v>
      </c>
      <c r="B55" s="47"/>
      <c r="C55" s="117">
        <v>18874288</v>
      </c>
      <c r="D55" s="107">
        <v>480858</v>
      </c>
      <c r="E55" s="107">
        <v>3020633</v>
      </c>
      <c r="F55" s="107">
        <v>1535590</v>
      </c>
      <c r="G55" s="107">
        <v>909276</v>
      </c>
      <c r="H55" s="107">
        <v>115976</v>
      </c>
      <c r="I55" s="107">
        <v>3646334</v>
      </c>
      <c r="J55" s="107">
        <v>194435</v>
      </c>
      <c r="K55" s="107">
        <v>1964227</v>
      </c>
      <c r="L55" s="107">
        <v>757289</v>
      </c>
      <c r="M55" s="107">
        <v>2342805</v>
      </c>
      <c r="N55" s="107">
        <v>1350995</v>
      </c>
      <c r="O55" s="107">
        <v>2499279</v>
      </c>
      <c r="P55" s="107">
        <v>56591</v>
      </c>
      <c r="Q55" s="107">
        <v>0</v>
      </c>
      <c r="R55" s="53" t="s">
        <v>123</v>
      </c>
    </row>
    <row r="56" spans="1:18" s="62" customFormat="1" ht="15" customHeight="1">
      <c r="A56" s="59">
        <v>35</v>
      </c>
      <c r="B56" s="115" t="s">
        <v>124</v>
      </c>
      <c r="C56" s="116">
        <v>2850002</v>
      </c>
      <c r="D56" s="57">
        <v>70814</v>
      </c>
      <c r="E56" s="57">
        <v>487858</v>
      </c>
      <c r="F56" s="57">
        <v>209898</v>
      </c>
      <c r="G56" s="57">
        <v>121437</v>
      </c>
      <c r="H56" s="57">
        <v>28121</v>
      </c>
      <c r="I56" s="57">
        <v>570148</v>
      </c>
      <c r="J56" s="57">
        <v>38107</v>
      </c>
      <c r="K56" s="57">
        <v>240784</v>
      </c>
      <c r="L56" s="57">
        <v>139342</v>
      </c>
      <c r="M56" s="57">
        <v>532352</v>
      </c>
      <c r="N56" s="57">
        <v>96282</v>
      </c>
      <c r="O56" s="57">
        <v>314859</v>
      </c>
      <c r="P56" s="57">
        <v>0</v>
      </c>
      <c r="Q56" s="31">
        <v>0</v>
      </c>
      <c r="R56" s="58" t="s">
        <v>125</v>
      </c>
    </row>
    <row r="57" spans="1:18" s="62" customFormat="1" ht="15" customHeight="1">
      <c r="A57" s="59">
        <v>36</v>
      </c>
      <c r="B57" s="115" t="s">
        <v>126</v>
      </c>
      <c r="C57" s="116">
        <v>4276456</v>
      </c>
      <c r="D57" s="57">
        <v>86200</v>
      </c>
      <c r="E57" s="57">
        <v>609094</v>
      </c>
      <c r="F57" s="57">
        <v>433544</v>
      </c>
      <c r="G57" s="57">
        <v>225089</v>
      </c>
      <c r="H57" s="57">
        <v>86815</v>
      </c>
      <c r="I57" s="57">
        <v>867009</v>
      </c>
      <c r="J57" s="57">
        <v>25172</v>
      </c>
      <c r="K57" s="57">
        <v>429313</v>
      </c>
      <c r="L57" s="57">
        <v>186075</v>
      </c>
      <c r="M57" s="57">
        <v>544385</v>
      </c>
      <c r="N57" s="57">
        <v>180285</v>
      </c>
      <c r="O57" s="57">
        <v>603475</v>
      </c>
      <c r="P57" s="57">
        <v>0</v>
      </c>
      <c r="Q57" s="31">
        <v>0</v>
      </c>
      <c r="R57" s="58" t="s">
        <v>127</v>
      </c>
    </row>
    <row r="58" spans="1:18" s="62" customFormat="1" ht="15" customHeight="1">
      <c r="A58" s="59">
        <v>37</v>
      </c>
      <c r="B58" s="115" t="s">
        <v>128</v>
      </c>
      <c r="C58" s="116">
        <v>1409045</v>
      </c>
      <c r="D58" s="57">
        <v>42602</v>
      </c>
      <c r="E58" s="57">
        <v>230051</v>
      </c>
      <c r="F58" s="57">
        <v>92403</v>
      </c>
      <c r="G58" s="57">
        <v>112662</v>
      </c>
      <c r="H58" s="57">
        <v>0</v>
      </c>
      <c r="I58" s="57">
        <v>305717</v>
      </c>
      <c r="J58" s="57">
        <v>31908</v>
      </c>
      <c r="K58" s="57">
        <v>81006</v>
      </c>
      <c r="L58" s="57">
        <v>50269</v>
      </c>
      <c r="M58" s="57">
        <v>149531</v>
      </c>
      <c r="N58" s="57">
        <v>130659</v>
      </c>
      <c r="O58" s="57">
        <v>182237</v>
      </c>
      <c r="P58" s="57">
        <v>0</v>
      </c>
      <c r="Q58" s="31">
        <v>0</v>
      </c>
      <c r="R58" s="58" t="s">
        <v>129</v>
      </c>
    </row>
    <row r="59" spans="1:18" s="62" customFormat="1" ht="15" customHeight="1">
      <c r="A59" s="59">
        <v>38</v>
      </c>
      <c r="B59" s="115" t="s">
        <v>130</v>
      </c>
      <c r="C59" s="116">
        <v>2807393</v>
      </c>
      <c r="D59" s="57">
        <v>69608</v>
      </c>
      <c r="E59" s="57">
        <v>461042</v>
      </c>
      <c r="F59" s="57">
        <v>327281</v>
      </c>
      <c r="G59" s="57">
        <v>192976</v>
      </c>
      <c r="H59" s="57">
        <v>0</v>
      </c>
      <c r="I59" s="57">
        <v>517069</v>
      </c>
      <c r="J59" s="57">
        <v>25724</v>
      </c>
      <c r="K59" s="57">
        <v>365335</v>
      </c>
      <c r="L59" s="57">
        <v>92388</v>
      </c>
      <c r="M59" s="57">
        <v>244952</v>
      </c>
      <c r="N59" s="57">
        <v>147609</v>
      </c>
      <c r="O59" s="57">
        <v>363409</v>
      </c>
      <c r="P59" s="57">
        <v>0</v>
      </c>
      <c r="Q59" s="31">
        <v>0</v>
      </c>
      <c r="R59" s="58" t="s">
        <v>131</v>
      </c>
    </row>
    <row r="60" spans="1:18" s="62" customFormat="1" ht="15" customHeight="1">
      <c r="A60" s="59">
        <v>39</v>
      </c>
      <c r="B60" s="115" t="s">
        <v>132</v>
      </c>
      <c r="C60" s="116">
        <v>1744377</v>
      </c>
      <c r="D60" s="57">
        <v>48848</v>
      </c>
      <c r="E60" s="57">
        <v>328981</v>
      </c>
      <c r="F60" s="57">
        <v>112312</v>
      </c>
      <c r="G60" s="57">
        <v>53263</v>
      </c>
      <c r="H60" s="57">
        <v>400</v>
      </c>
      <c r="I60" s="57">
        <v>307733</v>
      </c>
      <c r="J60" s="57">
        <v>17566</v>
      </c>
      <c r="K60" s="57">
        <v>216176</v>
      </c>
      <c r="L60" s="57">
        <v>63374</v>
      </c>
      <c r="M60" s="57">
        <v>148377</v>
      </c>
      <c r="N60" s="57">
        <v>174138</v>
      </c>
      <c r="O60" s="57">
        <v>273209</v>
      </c>
      <c r="P60" s="57">
        <v>0</v>
      </c>
      <c r="Q60" s="31">
        <v>0</v>
      </c>
      <c r="R60" s="58" t="s">
        <v>133</v>
      </c>
    </row>
    <row r="61" spans="1:18" s="62" customFormat="1" ht="15" customHeight="1">
      <c r="A61" s="59">
        <v>40</v>
      </c>
      <c r="B61" s="115" t="s">
        <v>134</v>
      </c>
      <c r="C61" s="116">
        <v>2673770</v>
      </c>
      <c r="D61" s="57">
        <v>62816</v>
      </c>
      <c r="E61" s="57">
        <v>308940</v>
      </c>
      <c r="F61" s="57">
        <v>175482</v>
      </c>
      <c r="G61" s="57">
        <v>75626</v>
      </c>
      <c r="H61" s="57">
        <v>0</v>
      </c>
      <c r="I61" s="57">
        <v>673082</v>
      </c>
      <c r="J61" s="57">
        <v>6940</v>
      </c>
      <c r="K61" s="57">
        <v>233938</v>
      </c>
      <c r="L61" s="57">
        <v>90981</v>
      </c>
      <c r="M61" s="57">
        <v>239018</v>
      </c>
      <c r="N61" s="57">
        <v>356296</v>
      </c>
      <c r="O61" s="57">
        <v>450651</v>
      </c>
      <c r="P61" s="57">
        <v>0</v>
      </c>
      <c r="Q61" s="31">
        <v>0</v>
      </c>
      <c r="R61" s="58" t="s">
        <v>135</v>
      </c>
    </row>
    <row r="62" spans="1:18" s="62" customFormat="1" ht="15" customHeight="1">
      <c r="A62" s="59">
        <v>41</v>
      </c>
      <c r="B62" s="115" t="s">
        <v>136</v>
      </c>
      <c r="C62" s="116">
        <v>1228166</v>
      </c>
      <c r="D62" s="57">
        <v>42172</v>
      </c>
      <c r="E62" s="57">
        <v>185590</v>
      </c>
      <c r="F62" s="57">
        <v>67398</v>
      </c>
      <c r="G62" s="57">
        <v>26209</v>
      </c>
      <c r="H62" s="57">
        <v>0</v>
      </c>
      <c r="I62" s="57">
        <v>144405</v>
      </c>
      <c r="J62" s="57">
        <v>4803</v>
      </c>
      <c r="K62" s="57">
        <v>208459</v>
      </c>
      <c r="L62" s="57">
        <v>55989</v>
      </c>
      <c r="M62" s="57">
        <v>213684</v>
      </c>
      <c r="N62" s="57">
        <v>128692</v>
      </c>
      <c r="O62" s="57">
        <v>94174</v>
      </c>
      <c r="P62" s="57">
        <v>56591</v>
      </c>
      <c r="Q62" s="31">
        <v>0</v>
      </c>
      <c r="R62" s="58" t="s">
        <v>137</v>
      </c>
    </row>
    <row r="63" spans="1:18" s="62" customFormat="1" ht="15" customHeight="1">
      <c r="A63" s="59">
        <v>42</v>
      </c>
      <c r="B63" s="115" t="s">
        <v>138</v>
      </c>
      <c r="C63" s="116">
        <v>1885079</v>
      </c>
      <c r="D63" s="57">
        <v>57798</v>
      </c>
      <c r="E63" s="57">
        <v>409077</v>
      </c>
      <c r="F63" s="57">
        <v>117272</v>
      </c>
      <c r="G63" s="57">
        <v>102014</v>
      </c>
      <c r="H63" s="57">
        <v>640</v>
      </c>
      <c r="I63" s="57">
        <v>261171</v>
      </c>
      <c r="J63" s="57">
        <v>44215</v>
      </c>
      <c r="K63" s="57">
        <v>189216</v>
      </c>
      <c r="L63" s="57">
        <v>78871</v>
      </c>
      <c r="M63" s="57">
        <v>270506</v>
      </c>
      <c r="N63" s="57">
        <v>137034</v>
      </c>
      <c r="O63" s="57">
        <v>217265</v>
      </c>
      <c r="P63" s="57">
        <v>0</v>
      </c>
      <c r="Q63" s="31">
        <v>0</v>
      </c>
      <c r="R63" s="58" t="s">
        <v>139</v>
      </c>
    </row>
    <row r="64" spans="1:18" s="63" customFormat="1" ht="15" customHeight="1">
      <c r="A64" s="49" t="s">
        <v>140</v>
      </c>
      <c r="B64" s="47"/>
      <c r="C64" s="117">
        <v>5725314</v>
      </c>
      <c r="D64" s="107">
        <v>153861</v>
      </c>
      <c r="E64" s="107">
        <v>1083987</v>
      </c>
      <c r="F64" s="107">
        <v>370228</v>
      </c>
      <c r="G64" s="107">
        <v>185443</v>
      </c>
      <c r="H64" s="107">
        <v>0</v>
      </c>
      <c r="I64" s="107">
        <v>1297234</v>
      </c>
      <c r="J64" s="107">
        <v>202667</v>
      </c>
      <c r="K64" s="107">
        <v>606072</v>
      </c>
      <c r="L64" s="107">
        <v>221289</v>
      </c>
      <c r="M64" s="107">
        <v>513654</v>
      </c>
      <c r="N64" s="107">
        <v>252855</v>
      </c>
      <c r="O64" s="107">
        <v>769916</v>
      </c>
      <c r="P64" s="107">
        <v>14108</v>
      </c>
      <c r="Q64" s="107">
        <v>0</v>
      </c>
      <c r="R64" s="53" t="s">
        <v>141</v>
      </c>
    </row>
    <row r="65" spans="1:18" s="62" customFormat="1" ht="15" customHeight="1">
      <c r="A65" s="59">
        <v>43</v>
      </c>
      <c r="B65" s="115" t="s">
        <v>142</v>
      </c>
      <c r="C65" s="116">
        <v>1800174</v>
      </c>
      <c r="D65" s="57">
        <v>48736</v>
      </c>
      <c r="E65" s="57">
        <v>328110</v>
      </c>
      <c r="F65" s="57">
        <v>122276</v>
      </c>
      <c r="G65" s="57">
        <v>66996</v>
      </c>
      <c r="H65" s="57">
        <v>0</v>
      </c>
      <c r="I65" s="57">
        <v>463172</v>
      </c>
      <c r="J65" s="57">
        <v>3781</v>
      </c>
      <c r="K65" s="57">
        <v>206916</v>
      </c>
      <c r="L65" s="57">
        <v>67661</v>
      </c>
      <c r="M65" s="57">
        <v>141795</v>
      </c>
      <c r="N65" s="57">
        <v>156302</v>
      </c>
      <c r="O65" s="57">
        <v>194429</v>
      </c>
      <c r="P65" s="57">
        <v>0</v>
      </c>
      <c r="Q65" s="31">
        <v>0</v>
      </c>
      <c r="R65" s="58" t="s">
        <v>143</v>
      </c>
    </row>
    <row r="66" spans="1:18" s="62" customFormat="1" ht="15" customHeight="1">
      <c r="A66" s="59">
        <v>44</v>
      </c>
      <c r="B66" s="115" t="s">
        <v>144</v>
      </c>
      <c r="C66" s="116">
        <v>2496749</v>
      </c>
      <c r="D66" s="57">
        <v>56973</v>
      </c>
      <c r="E66" s="57">
        <v>528529</v>
      </c>
      <c r="F66" s="57">
        <v>196454</v>
      </c>
      <c r="G66" s="57">
        <v>71849</v>
      </c>
      <c r="H66" s="57">
        <v>0</v>
      </c>
      <c r="I66" s="57">
        <v>557080</v>
      </c>
      <c r="J66" s="57">
        <v>90469</v>
      </c>
      <c r="K66" s="57">
        <v>212739</v>
      </c>
      <c r="L66" s="57">
        <v>93858</v>
      </c>
      <c r="M66" s="57">
        <v>229791</v>
      </c>
      <c r="N66" s="57">
        <v>85737</v>
      </c>
      <c r="O66" s="57">
        <v>317270</v>
      </c>
      <c r="P66" s="57">
        <v>2000</v>
      </c>
      <c r="Q66" s="31">
        <v>0</v>
      </c>
      <c r="R66" s="58" t="s">
        <v>145</v>
      </c>
    </row>
    <row r="67" spans="1:18" s="62" customFormat="1" ht="15" customHeight="1">
      <c r="A67" s="59">
        <v>45</v>
      </c>
      <c r="B67" s="115" t="s">
        <v>146</v>
      </c>
      <c r="C67" s="116">
        <v>1428391</v>
      </c>
      <c r="D67" s="57">
        <v>48152</v>
      </c>
      <c r="E67" s="57">
        <v>227348</v>
      </c>
      <c r="F67" s="57">
        <v>51498</v>
      </c>
      <c r="G67" s="57">
        <v>46598</v>
      </c>
      <c r="H67" s="57">
        <v>0</v>
      </c>
      <c r="I67" s="57">
        <v>276982</v>
      </c>
      <c r="J67" s="57">
        <v>108417</v>
      </c>
      <c r="K67" s="57">
        <v>186417</v>
      </c>
      <c r="L67" s="57">
        <v>59770</v>
      </c>
      <c r="M67" s="57">
        <v>142068</v>
      </c>
      <c r="N67" s="57">
        <v>10816</v>
      </c>
      <c r="O67" s="57">
        <v>258217</v>
      </c>
      <c r="P67" s="57">
        <v>12108</v>
      </c>
      <c r="Q67" s="31">
        <v>0</v>
      </c>
      <c r="R67" s="58" t="s">
        <v>147</v>
      </c>
    </row>
    <row r="68" spans="1:18" s="63" customFormat="1" ht="15" customHeight="1">
      <c r="A68" s="49" t="s">
        <v>148</v>
      </c>
      <c r="B68" s="47"/>
      <c r="C68" s="117">
        <v>8565205</v>
      </c>
      <c r="D68" s="107">
        <v>161205</v>
      </c>
      <c r="E68" s="107">
        <v>1471269</v>
      </c>
      <c r="F68" s="107">
        <v>738143</v>
      </c>
      <c r="G68" s="107">
        <v>410514</v>
      </c>
      <c r="H68" s="107">
        <v>17862</v>
      </c>
      <c r="I68" s="107">
        <v>1300321</v>
      </c>
      <c r="J68" s="107">
        <v>117422</v>
      </c>
      <c r="K68" s="107">
        <v>813433</v>
      </c>
      <c r="L68" s="107">
        <v>312427</v>
      </c>
      <c r="M68" s="107">
        <v>1297256</v>
      </c>
      <c r="N68" s="107">
        <v>171355</v>
      </c>
      <c r="O68" s="107">
        <v>1486498</v>
      </c>
      <c r="P68" s="107">
        <v>267500</v>
      </c>
      <c r="Q68" s="31">
        <v>0</v>
      </c>
      <c r="R68" s="53" t="s">
        <v>149</v>
      </c>
    </row>
    <row r="69" spans="1:18" s="62" customFormat="1" ht="15" customHeight="1">
      <c r="A69" s="59">
        <v>46</v>
      </c>
      <c r="B69" s="115" t="s">
        <v>150</v>
      </c>
      <c r="C69" s="116">
        <v>3739930</v>
      </c>
      <c r="D69" s="57">
        <v>68381</v>
      </c>
      <c r="E69" s="57">
        <v>774393</v>
      </c>
      <c r="F69" s="57">
        <v>293879</v>
      </c>
      <c r="G69" s="57">
        <v>181018</v>
      </c>
      <c r="H69" s="57">
        <v>0</v>
      </c>
      <c r="I69" s="57">
        <v>562281</v>
      </c>
      <c r="J69" s="57">
        <v>68968</v>
      </c>
      <c r="K69" s="57">
        <v>212369</v>
      </c>
      <c r="L69" s="57">
        <v>123110</v>
      </c>
      <c r="M69" s="57">
        <v>446828</v>
      </c>
      <c r="N69" s="57">
        <v>102924</v>
      </c>
      <c r="O69" s="57">
        <v>703279</v>
      </c>
      <c r="P69" s="57">
        <v>202500</v>
      </c>
      <c r="Q69" s="31">
        <v>0</v>
      </c>
      <c r="R69" s="58" t="s">
        <v>151</v>
      </c>
    </row>
    <row r="70" spans="1:18" s="62" customFormat="1" ht="15" customHeight="1">
      <c r="A70" s="59">
        <v>47</v>
      </c>
      <c r="B70" s="115" t="s">
        <v>152</v>
      </c>
      <c r="C70" s="116">
        <v>4825275</v>
      </c>
      <c r="D70" s="57">
        <v>92824</v>
      </c>
      <c r="E70" s="57">
        <v>696876</v>
      </c>
      <c r="F70" s="57">
        <v>444264</v>
      </c>
      <c r="G70" s="57">
        <v>229496</v>
      </c>
      <c r="H70" s="57">
        <v>17862</v>
      </c>
      <c r="I70" s="57">
        <v>738040</v>
      </c>
      <c r="J70" s="57">
        <v>48454</v>
      </c>
      <c r="K70" s="57">
        <v>601064</v>
      </c>
      <c r="L70" s="57">
        <v>189317</v>
      </c>
      <c r="M70" s="57">
        <v>850428</v>
      </c>
      <c r="N70" s="57">
        <v>68431</v>
      </c>
      <c r="O70" s="57">
        <v>783219</v>
      </c>
      <c r="P70" s="57">
        <v>65000</v>
      </c>
      <c r="Q70" s="31">
        <v>0</v>
      </c>
      <c r="R70" s="58" t="s">
        <v>153</v>
      </c>
    </row>
    <row r="71" spans="1:18" s="63" customFormat="1" ht="15" customHeight="1">
      <c r="A71" s="49" t="s">
        <v>154</v>
      </c>
      <c r="B71" s="47"/>
      <c r="C71" s="117">
        <v>9260857</v>
      </c>
      <c r="D71" s="107">
        <v>211089</v>
      </c>
      <c r="E71" s="107">
        <v>1942883</v>
      </c>
      <c r="F71" s="107">
        <v>578123</v>
      </c>
      <c r="G71" s="107">
        <v>313354</v>
      </c>
      <c r="H71" s="118">
        <v>2063</v>
      </c>
      <c r="I71" s="118">
        <v>1868279</v>
      </c>
      <c r="J71" s="107">
        <v>424289</v>
      </c>
      <c r="K71" s="107">
        <v>1124923</v>
      </c>
      <c r="L71" s="107">
        <v>248398</v>
      </c>
      <c r="M71" s="107">
        <v>989185</v>
      </c>
      <c r="N71" s="107">
        <v>293621</v>
      </c>
      <c r="O71" s="107">
        <v>1252263</v>
      </c>
      <c r="P71" s="107">
        <v>12387</v>
      </c>
      <c r="Q71" s="107">
        <v>0</v>
      </c>
      <c r="R71" s="53" t="s">
        <v>155</v>
      </c>
    </row>
    <row r="72" spans="1:18" s="62" customFormat="1" ht="15" customHeight="1">
      <c r="A72" s="59">
        <v>48</v>
      </c>
      <c r="B72" s="115" t="s">
        <v>156</v>
      </c>
      <c r="C72" s="116">
        <v>1471422</v>
      </c>
      <c r="D72" s="57">
        <v>34901</v>
      </c>
      <c r="E72" s="57">
        <v>353823</v>
      </c>
      <c r="F72" s="57">
        <v>73204</v>
      </c>
      <c r="G72" s="57">
        <v>24242</v>
      </c>
      <c r="H72" s="57">
        <v>0</v>
      </c>
      <c r="I72" s="57">
        <v>268426</v>
      </c>
      <c r="J72" s="57">
        <v>9625</v>
      </c>
      <c r="K72" s="57">
        <v>210087</v>
      </c>
      <c r="L72" s="57">
        <v>34290</v>
      </c>
      <c r="M72" s="57">
        <v>238545</v>
      </c>
      <c r="N72" s="57">
        <v>22854</v>
      </c>
      <c r="O72" s="57">
        <v>195038</v>
      </c>
      <c r="P72" s="57">
        <v>6387</v>
      </c>
      <c r="Q72" s="31">
        <v>0</v>
      </c>
      <c r="R72" s="58" t="s">
        <v>157</v>
      </c>
    </row>
    <row r="73" spans="1:18" s="62" customFormat="1" ht="15" customHeight="1">
      <c r="A73" s="59">
        <v>49</v>
      </c>
      <c r="B73" s="115" t="s">
        <v>158</v>
      </c>
      <c r="C73" s="116">
        <v>1609292</v>
      </c>
      <c r="D73" s="57">
        <v>34438</v>
      </c>
      <c r="E73" s="57">
        <v>252491</v>
      </c>
      <c r="F73" s="57">
        <v>78392</v>
      </c>
      <c r="G73" s="57">
        <v>34030</v>
      </c>
      <c r="H73" s="57">
        <v>0</v>
      </c>
      <c r="I73" s="57">
        <v>393297</v>
      </c>
      <c r="J73" s="57">
        <v>305330</v>
      </c>
      <c r="K73" s="57">
        <v>150641</v>
      </c>
      <c r="L73" s="57">
        <v>34440</v>
      </c>
      <c r="M73" s="57">
        <v>119591</v>
      </c>
      <c r="N73" s="57">
        <v>22707</v>
      </c>
      <c r="O73" s="57">
        <v>183935</v>
      </c>
      <c r="P73" s="57">
        <v>0</v>
      </c>
      <c r="Q73" s="31">
        <v>0</v>
      </c>
      <c r="R73" s="58" t="s">
        <v>159</v>
      </c>
    </row>
    <row r="74" spans="1:18" s="62" customFormat="1" ht="15" customHeight="1">
      <c r="A74" s="59">
        <v>50</v>
      </c>
      <c r="B74" s="115" t="s">
        <v>160</v>
      </c>
      <c r="C74" s="116">
        <v>1316638</v>
      </c>
      <c r="D74" s="57">
        <v>28062</v>
      </c>
      <c r="E74" s="57">
        <v>276930</v>
      </c>
      <c r="F74" s="57">
        <v>72057</v>
      </c>
      <c r="G74" s="57">
        <v>23988</v>
      </c>
      <c r="H74" s="57">
        <v>350</v>
      </c>
      <c r="I74" s="57">
        <v>249559</v>
      </c>
      <c r="J74" s="57">
        <v>72923</v>
      </c>
      <c r="K74" s="57">
        <v>113305</v>
      </c>
      <c r="L74" s="57">
        <v>34506</v>
      </c>
      <c r="M74" s="57">
        <v>116762</v>
      </c>
      <c r="N74" s="57">
        <v>58290</v>
      </c>
      <c r="O74" s="57">
        <v>263906</v>
      </c>
      <c r="P74" s="57">
        <v>6000</v>
      </c>
      <c r="Q74" s="31">
        <v>0</v>
      </c>
      <c r="R74" s="58" t="s">
        <v>161</v>
      </c>
    </row>
    <row r="75" spans="1:18" s="62" customFormat="1" ht="15" customHeight="1">
      <c r="A75" s="59">
        <v>51</v>
      </c>
      <c r="B75" s="115" t="s">
        <v>162</v>
      </c>
      <c r="C75" s="116">
        <v>1954075</v>
      </c>
      <c r="D75" s="57">
        <v>47179</v>
      </c>
      <c r="E75" s="57">
        <v>550947</v>
      </c>
      <c r="F75" s="57">
        <v>142779</v>
      </c>
      <c r="G75" s="57">
        <v>50136</v>
      </c>
      <c r="H75" s="57">
        <v>1073</v>
      </c>
      <c r="I75" s="57">
        <v>323974</v>
      </c>
      <c r="J75" s="57">
        <v>1787</v>
      </c>
      <c r="K75" s="57">
        <v>301321</v>
      </c>
      <c r="L75" s="57">
        <v>58122</v>
      </c>
      <c r="M75" s="57">
        <v>158742</v>
      </c>
      <c r="N75" s="57">
        <v>81873</v>
      </c>
      <c r="O75" s="57">
        <v>236142</v>
      </c>
      <c r="P75" s="57">
        <v>0</v>
      </c>
      <c r="Q75" s="31">
        <v>0</v>
      </c>
      <c r="R75" s="58" t="s">
        <v>163</v>
      </c>
    </row>
    <row r="76" spans="1:18" s="62" customFormat="1" ht="15" customHeight="1">
      <c r="A76" s="59">
        <v>52</v>
      </c>
      <c r="B76" s="115" t="s">
        <v>164</v>
      </c>
      <c r="C76" s="116">
        <v>2909430</v>
      </c>
      <c r="D76" s="57">
        <v>66509</v>
      </c>
      <c r="E76" s="57">
        <v>508692</v>
      </c>
      <c r="F76" s="57">
        <v>211691</v>
      </c>
      <c r="G76" s="57">
        <v>180958</v>
      </c>
      <c r="H76" s="57">
        <v>640</v>
      </c>
      <c r="I76" s="57">
        <v>633023</v>
      </c>
      <c r="J76" s="57">
        <v>34624</v>
      </c>
      <c r="K76" s="57">
        <v>349569</v>
      </c>
      <c r="L76" s="57">
        <v>87040</v>
      </c>
      <c r="M76" s="57">
        <v>355545</v>
      </c>
      <c r="N76" s="57">
        <v>107897</v>
      </c>
      <c r="O76" s="57">
        <v>373242</v>
      </c>
      <c r="P76" s="57">
        <v>0</v>
      </c>
      <c r="Q76" s="31">
        <v>0</v>
      </c>
      <c r="R76" s="58" t="s">
        <v>165</v>
      </c>
    </row>
    <row r="77" spans="1:18" s="63" customFormat="1" ht="15" customHeight="1">
      <c r="A77" s="49" t="s">
        <v>166</v>
      </c>
      <c r="B77" s="47"/>
      <c r="C77" s="117">
        <v>9010170</v>
      </c>
      <c r="D77" s="107">
        <v>196136</v>
      </c>
      <c r="E77" s="107">
        <v>1463633</v>
      </c>
      <c r="F77" s="107">
        <v>867314</v>
      </c>
      <c r="G77" s="107">
        <v>291839</v>
      </c>
      <c r="H77" s="107">
        <v>18376</v>
      </c>
      <c r="I77" s="107">
        <v>2255892</v>
      </c>
      <c r="J77" s="107">
        <v>102485</v>
      </c>
      <c r="K77" s="107">
        <v>1048737</v>
      </c>
      <c r="L77" s="107">
        <v>257522</v>
      </c>
      <c r="M77" s="107">
        <v>1026566</v>
      </c>
      <c r="N77" s="107">
        <v>354768</v>
      </c>
      <c r="O77" s="107">
        <v>1153902</v>
      </c>
      <c r="P77" s="107">
        <v>0</v>
      </c>
      <c r="Q77" s="107">
        <v>0</v>
      </c>
      <c r="R77" s="53" t="s">
        <v>167</v>
      </c>
    </row>
    <row r="78" spans="1:18" s="62" customFormat="1" ht="15" customHeight="1">
      <c r="A78" s="59">
        <v>53</v>
      </c>
      <c r="B78" s="115" t="s">
        <v>168</v>
      </c>
      <c r="C78" s="116">
        <v>2432701</v>
      </c>
      <c r="D78" s="57">
        <v>58071</v>
      </c>
      <c r="E78" s="57">
        <v>271143</v>
      </c>
      <c r="F78" s="57">
        <v>155118</v>
      </c>
      <c r="G78" s="57">
        <v>56143</v>
      </c>
      <c r="H78" s="57">
        <v>100</v>
      </c>
      <c r="I78" s="57">
        <v>624166</v>
      </c>
      <c r="J78" s="57">
        <v>16770</v>
      </c>
      <c r="K78" s="57">
        <v>319533</v>
      </c>
      <c r="L78" s="57">
        <v>72776</v>
      </c>
      <c r="M78" s="57">
        <v>460562</v>
      </c>
      <c r="N78" s="57">
        <v>56272</v>
      </c>
      <c r="O78" s="57">
        <v>342047</v>
      </c>
      <c r="P78" s="57">
        <v>0</v>
      </c>
      <c r="Q78" s="31">
        <v>0</v>
      </c>
      <c r="R78" s="58" t="s">
        <v>169</v>
      </c>
    </row>
    <row r="79" spans="1:18" s="62" customFormat="1" ht="15" customHeight="1">
      <c r="A79" s="59">
        <v>54</v>
      </c>
      <c r="B79" s="115" t="s">
        <v>170</v>
      </c>
      <c r="C79" s="116">
        <v>1977843</v>
      </c>
      <c r="D79" s="57">
        <v>44247</v>
      </c>
      <c r="E79" s="57">
        <v>493201</v>
      </c>
      <c r="F79" s="57">
        <v>161224</v>
      </c>
      <c r="G79" s="57">
        <v>79271</v>
      </c>
      <c r="H79" s="57">
        <v>85</v>
      </c>
      <c r="I79" s="57">
        <v>414135</v>
      </c>
      <c r="J79" s="57">
        <v>8187</v>
      </c>
      <c r="K79" s="57">
        <v>239814</v>
      </c>
      <c r="L79" s="57">
        <v>57989</v>
      </c>
      <c r="M79" s="57">
        <v>122715</v>
      </c>
      <c r="N79" s="57">
        <v>94734</v>
      </c>
      <c r="O79" s="57">
        <v>286241</v>
      </c>
      <c r="P79" s="57">
        <v>0</v>
      </c>
      <c r="Q79" s="31">
        <v>0</v>
      </c>
      <c r="R79" s="58" t="s">
        <v>171</v>
      </c>
    </row>
    <row r="80" spans="1:18" s="62" customFormat="1" ht="15" customHeight="1">
      <c r="A80" s="59">
        <v>55</v>
      </c>
      <c r="B80" s="115" t="s">
        <v>200</v>
      </c>
      <c r="C80" s="116">
        <v>2845660</v>
      </c>
      <c r="D80" s="57">
        <v>49599</v>
      </c>
      <c r="E80" s="57">
        <v>310269</v>
      </c>
      <c r="F80" s="57">
        <v>408765</v>
      </c>
      <c r="G80" s="57">
        <v>115806</v>
      </c>
      <c r="H80" s="57">
        <v>18191</v>
      </c>
      <c r="I80" s="57">
        <v>829306</v>
      </c>
      <c r="J80" s="57">
        <v>74351</v>
      </c>
      <c r="K80" s="57">
        <v>261558</v>
      </c>
      <c r="L80" s="57">
        <v>68026</v>
      </c>
      <c r="M80" s="57">
        <v>326915</v>
      </c>
      <c r="N80" s="57">
        <v>110679</v>
      </c>
      <c r="O80" s="57">
        <v>272195</v>
      </c>
      <c r="P80" s="57">
        <v>0</v>
      </c>
      <c r="Q80" s="31">
        <v>0</v>
      </c>
      <c r="R80" s="58" t="s">
        <v>173</v>
      </c>
    </row>
    <row r="81" spans="1:18" s="62" customFormat="1" ht="15" customHeight="1">
      <c r="A81" s="59">
        <v>56</v>
      </c>
      <c r="B81" s="115" t="s">
        <v>174</v>
      </c>
      <c r="C81" s="116">
        <v>1753966</v>
      </c>
      <c r="D81" s="57">
        <v>44219</v>
      </c>
      <c r="E81" s="57">
        <v>386020</v>
      </c>
      <c r="F81" s="57">
        <v>142207</v>
      </c>
      <c r="G81" s="57">
        <v>40619</v>
      </c>
      <c r="H81" s="57">
        <v>0</v>
      </c>
      <c r="I81" s="57">
        <v>388285</v>
      </c>
      <c r="J81" s="57">
        <v>3177</v>
      </c>
      <c r="K81" s="57">
        <v>227832</v>
      </c>
      <c r="L81" s="57">
        <v>58731</v>
      </c>
      <c r="M81" s="57">
        <v>116374</v>
      </c>
      <c r="N81" s="57">
        <v>93083</v>
      </c>
      <c r="O81" s="57">
        <v>253419</v>
      </c>
      <c r="P81" s="57">
        <v>0</v>
      </c>
      <c r="Q81" s="31">
        <v>0</v>
      </c>
      <c r="R81" s="58" t="s">
        <v>175</v>
      </c>
    </row>
    <row r="82" spans="1:18" s="63" customFormat="1" ht="15" customHeight="1">
      <c r="A82" s="49" t="s">
        <v>176</v>
      </c>
      <c r="B82" s="47"/>
      <c r="C82" s="117">
        <v>6092685</v>
      </c>
      <c r="D82" s="107">
        <v>141126</v>
      </c>
      <c r="E82" s="107">
        <v>812692</v>
      </c>
      <c r="F82" s="107">
        <v>678332</v>
      </c>
      <c r="G82" s="107">
        <v>315620</v>
      </c>
      <c r="H82" s="107">
        <v>0</v>
      </c>
      <c r="I82" s="107">
        <v>1284112</v>
      </c>
      <c r="J82" s="107">
        <v>56701</v>
      </c>
      <c r="K82" s="107">
        <v>591833</v>
      </c>
      <c r="L82" s="107">
        <v>223185</v>
      </c>
      <c r="M82" s="107">
        <v>701662</v>
      </c>
      <c r="N82" s="118">
        <v>236238</v>
      </c>
      <c r="O82" s="107">
        <v>1051184</v>
      </c>
      <c r="P82" s="107">
        <v>0</v>
      </c>
      <c r="Q82" s="107">
        <v>0</v>
      </c>
      <c r="R82" s="53" t="s">
        <v>177</v>
      </c>
    </row>
    <row r="83" spans="1:18" s="62" customFormat="1" ht="15" customHeight="1">
      <c r="A83" s="119">
        <v>57</v>
      </c>
      <c r="B83" s="115" t="s">
        <v>178</v>
      </c>
      <c r="C83" s="116">
        <v>2733575</v>
      </c>
      <c r="D83" s="57">
        <v>64279</v>
      </c>
      <c r="E83" s="57">
        <v>353402</v>
      </c>
      <c r="F83" s="57">
        <v>374862</v>
      </c>
      <c r="G83" s="57">
        <v>128296</v>
      </c>
      <c r="H83" s="57">
        <v>0</v>
      </c>
      <c r="I83" s="57">
        <v>721761</v>
      </c>
      <c r="J83" s="57">
        <v>9145</v>
      </c>
      <c r="K83" s="57">
        <v>181610</v>
      </c>
      <c r="L83" s="57">
        <v>85580</v>
      </c>
      <c r="M83" s="57">
        <v>220753</v>
      </c>
      <c r="N83" s="57">
        <v>126796</v>
      </c>
      <c r="O83" s="57">
        <v>467091</v>
      </c>
      <c r="P83" s="57">
        <v>0</v>
      </c>
      <c r="Q83" s="31">
        <v>0</v>
      </c>
      <c r="R83" s="58" t="s">
        <v>179</v>
      </c>
    </row>
    <row r="84" spans="1:18" ht="15" customHeight="1">
      <c r="A84" s="65">
        <v>58</v>
      </c>
      <c r="B84" s="120" t="s">
        <v>180</v>
      </c>
      <c r="C84" s="116">
        <v>3359110</v>
      </c>
      <c r="D84" s="57">
        <v>76847</v>
      </c>
      <c r="E84" s="57">
        <v>459290</v>
      </c>
      <c r="F84" s="57">
        <v>303470</v>
      </c>
      <c r="G84" s="57">
        <v>187324</v>
      </c>
      <c r="H84" s="57">
        <v>0</v>
      </c>
      <c r="I84" s="57">
        <v>562351</v>
      </c>
      <c r="J84" s="57">
        <v>47556</v>
      </c>
      <c r="K84" s="57">
        <v>410223</v>
      </c>
      <c r="L84" s="57">
        <v>137605</v>
      </c>
      <c r="M84" s="57">
        <v>480909</v>
      </c>
      <c r="N84" s="57">
        <v>109442</v>
      </c>
      <c r="O84" s="57">
        <v>584093</v>
      </c>
      <c r="P84" s="57">
        <v>0</v>
      </c>
      <c r="Q84" s="31">
        <v>0</v>
      </c>
      <c r="R84" s="58" t="s">
        <v>181</v>
      </c>
    </row>
    <row r="85" spans="2:18" ht="15" customHeight="1">
      <c r="B85" s="55" t="s">
        <v>199</v>
      </c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9"/>
    </row>
    <row r="86" spans="2:18" ht="12" customHeight="1">
      <c r="B86" s="55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1"/>
    </row>
    <row r="87" ht="12" customHeight="1">
      <c r="B87" s="62"/>
    </row>
    <row r="88" ht="12" customHeight="1">
      <c r="B88" s="62"/>
    </row>
    <row r="89" ht="12" customHeight="1">
      <c r="B89" s="62"/>
    </row>
  </sheetData>
  <sheetProtection/>
  <mergeCells count="24">
    <mergeCell ref="A55:B55"/>
    <mergeCell ref="A64:B64"/>
    <mergeCell ref="A68:B68"/>
    <mergeCell ref="A71:B71"/>
    <mergeCell ref="A77:B77"/>
    <mergeCell ref="A82:B82"/>
    <mergeCell ref="A26:B26"/>
    <mergeCell ref="A30:B30"/>
    <mergeCell ref="A36:B36"/>
    <mergeCell ref="A39:B39"/>
    <mergeCell ref="A44:B44"/>
    <mergeCell ref="A46:B46"/>
    <mergeCell ref="A7:B7"/>
    <mergeCell ref="A8:B8"/>
    <mergeCell ref="A9:B9"/>
    <mergeCell ref="A10:B10"/>
    <mergeCell ref="A11:B11"/>
    <mergeCell ref="A13:B13"/>
    <mergeCell ref="C1:D1"/>
    <mergeCell ref="A3:B5"/>
    <mergeCell ref="N3:N5"/>
    <mergeCell ref="Q3:Q5"/>
    <mergeCell ref="R3:R5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rowBreaks count="1" manualBreakCount="1">
    <brk id="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2009-04-14T02:22:15Z</dcterms:created>
  <dcterms:modified xsi:type="dcterms:W3CDTF">2009-04-14T02:22:21Z</dcterms:modified>
  <cp:category/>
  <cp:version/>
  <cp:contentType/>
  <cp:contentStatus/>
</cp:coreProperties>
</file>