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0-平成元年３月31日現在" sheetId="1" r:id="rId1"/>
    <sheet name="140-昭和63年３月31日現在" sheetId="2" r:id="rId2"/>
  </sheets>
  <definedNames>
    <definedName name="_xlnm.Print_Area" localSheetId="0">'140-平成元年３月31日現在'!$A$1:$M$25</definedName>
  </definedNames>
  <calcPr fullCalcOnLoad="1"/>
</workbook>
</file>

<file path=xl/sharedStrings.xml><?xml version="1.0" encoding="utf-8"?>
<sst xmlns="http://schemas.openxmlformats.org/spreadsheetml/2006/main" count="80" uniqueCount="39">
  <si>
    <t>140．信用保証協会保証状況</t>
  </si>
  <si>
    <t>(単位  件､金額1000円)</t>
  </si>
  <si>
    <t>平成元年３月31日現在</t>
  </si>
  <si>
    <t>年度および</t>
  </si>
  <si>
    <t>保証申込</t>
  </si>
  <si>
    <t>保証承諾</t>
  </si>
  <si>
    <t>償還額</t>
  </si>
  <si>
    <t>代位弁済</t>
  </si>
  <si>
    <t>保証債務残高</t>
  </si>
  <si>
    <t>求償権現在高</t>
  </si>
  <si>
    <t>月     次</t>
  </si>
  <si>
    <t>件 数</t>
  </si>
  <si>
    <t>金 額</t>
  </si>
  <si>
    <t>昭和59年度</t>
  </si>
  <si>
    <t>60</t>
  </si>
  <si>
    <t>61</t>
  </si>
  <si>
    <t>62</t>
  </si>
  <si>
    <t>63</t>
  </si>
  <si>
    <t>63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</si>
  <si>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</si>
  <si>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</si>
  <si>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</si>
  <si>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</si>
  <si>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</si>
  <si>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</si>
  <si>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</si>
  <si>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</si>
  <si>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>元 年 １</t>
  </si>
  <si>
    <t xml:space="preserve">      ２</t>
  </si>
  <si>
    <t xml:space="preserve">      ３</t>
  </si>
  <si>
    <t>　資料：大分県信用保証協会</t>
  </si>
  <si>
    <t>140．信用保証協会保証状況</t>
  </si>
  <si>
    <t>代位弁済額</t>
  </si>
  <si>
    <t>60</t>
  </si>
  <si>
    <t>62</t>
  </si>
  <si>
    <t>62 年 4 月</t>
  </si>
  <si>
    <t xml:space="preserve">   5</t>
  </si>
  <si>
    <t xml:space="preserve">      ２</t>
  </si>
  <si>
    <t xml:space="preserve">      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</si>
</sst>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&quot;¥&quot;\!\!\!\-#,##0_ ;_ * &quot;-&quot;_ ;_ @_ "/>
    <numFmt numFmtId="177" formatCode="#,##0_);\!\(#,##0\!\)"/>
    <numFmt numFmtId="178" formatCode="_ * #,##0_ ;_ * &quot;¥&quot;&quot;¥&quot;\!\!\-#,##0_ ;_ * &quot;-&quot;_ ;_ @_ "/>
  </numFmts>
  <fonts count="45">
    <font>
      <sz val="11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name val="ＭＳ 明朝"/>
      <family val="1"/>
    </font>
    <font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2" fillId="0" borderId="0" xfId="0" applyFont="1" applyAlignment="1" applyProtection="1" quotePrefix="1">
      <alignment horizontal="centerContinuous"/>
      <protection locked="0"/>
    </xf>
    <xf numFmtId="0" fontId="5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Continuous" vertical="center"/>
      <protection locked="0"/>
    </xf>
    <xf numFmtId="0" fontId="6" fillId="0" borderId="12" xfId="0" applyFont="1" applyBorder="1" applyAlignment="1" applyProtection="1">
      <alignment horizontal="centerContinuous" vertical="center"/>
      <protection locked="0"/>
    </xf>
    <xf numFmtId="0" fontId="6" fillId="0" borderId="0" xfId="0" applyFont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49" fontId="6" fillId="0" borderId="13" xfId="0" applyNumberFormat="1" applyFont="1" applyBorder="1" applyAlignment="1" applyProtection="1" quotePrefix="1">
      <alignment horizontal="center"/>
      <protection locked="0"/>
    </xf>
    <xf numFmtId="176" fontId="7" fillId="0" borderId="0" xfId="0" applyNumberFormat="1" applyFont="1" applyBorder="1" applyAlignment="1" applyProtection="1">
      <alignment vertical="center"/>
      <protection locked="0"/>
    </xf>
    <xf numFmtId="49" fontId="6" fillId="0" borderId="14" xfId="0" applyNumberFormat="1" applyFont="1" applyBorder="1" applyAlignment="1" applyProtection="1" quotePrefix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49" fontId="8" fillId="0" borderId="14" xfId="0" applyNumberFormat="1" applyFont="1" applyBorder="1" applyAlignment="1" applyProtection="1" quotePrefix="1">
      <alignment horizontal="center"/>
      <protection locked="0"/>
    </xf>
    <xf numFmtId="176" fontId="9" fillId="0" borderId="0" xfId="0" applyNumberFormat="1" applyFont="1" applyBorder="1" applyAlignment="1" applyProtection="1">
      <alignment vertical="center"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14" xfId="0" applyFont="1" applyBorder="1" applyAlignment="1" applyProtection="1" quotePrefix="1">
      <alignment horizontal="center"/>
      <protection locked="0"/>
    </xf>
    <xf numFmtId="177" fontId="7" fillId="0" borderId="0" xfId="0" applyNumberFormat="1" applyFont="1" applyBorder="1" applyAlignment="1" applyProtection="1">
      <alignment horizontal="right"/>
      <protection locked="0"/>
    </xf>
    <xf numFmtId="0" fontId="6" fillId="0" borderId="14" xfId="0" applyFont="1" applyBorder="1" applyAlignment="1" applyProtection="1" quotePrefix="1">
      <alignment horizontal="left"/>
      <protection locked="0"/>
    </xf>
    <xf numFmtId="0" fontId="6" fillId="0" borderId="15" xfId="0" applyFont="1" applyBorder="1" applyAlignment="1" applyProtection="1" quotePrefix="1">
      <alignment horizontal="left"/>
      <protection locked="0"/>
    </xf>
    <xf numFmtId="177" fontId="7" fillId="0" borderId="12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178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8" fillId="0" borderId="14" xfId="0" applyNumberFormat="1" applyFont="1" applyBorder="1" applyAlignment="1" applyProtection="1">
      <alignment horizontal="center"/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178" fontId="6" fillId="0" borderId="0" xfId="0" applyNumberFormat="1" applyFont="1" applyBorder="1" applyAlignment="1" applyProtection="1">
      <alignment/>
      <protection locked="0"/>
    </xf>
    <xf numFmtId="178" fontId="6" fillId="0" borderId="12" xfId="0" applyNumberFormat="1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C16">
      <selection activeCell="M23" sqref="M23"/>
    </sheetView>
  </sheetViews>
  <sheetFormatPr defaultColWidth="10.59765625" defaultRowHeight="14.25"/>
  <cols>
    <col min="1" max="1" width="10.69921875" style="3" customWidth="1"/>
    <col min="2" max="2" width="6.59765625" style="3" customWidth="1"/>
    <col min="3" max="3" width="11.59765625" style="3" bestFit="1" customWidth="1"/>
    <col min="4" max="4" width="6.59765625" style="3" customWidth="1"/>
    <col min="5" max="5" width="11.59765625" style="3" bestFit="1" customWidth="1"/>
    <col min="6" max="6" width="6.59765625" style="3" customWidth="1"/>
    <col min="7" max="7" width="11.59765625" style="3" bestFit="1" customWidth="1"/>
    <col min="8" max="8" width="6.59765625" style="3" customWidth="1"/>
    <col min="9" max="9" width="10.69921875" style="3" bestFit="1" customWidth="1"/>
    <col min="10" max="10" width="8.59765625" style="3" bestFit="1" customWidth="1"/>
    <col min="11" max="11" width="11.59765625" style="3" bestFit="1" customWidth="1"/>
    <col min="12" max="12" width="6.59765625" style="3" customWidth="1"/>
    <col min="13" max="13" width="10.19921875" style="3" bestFit="1" customWidth="1"/>
    <col min="14" max="16384" width="10.59765625" style="3" customWidth="1"/>
  </cols>
  <sheetData>
    <row r="1" spans="1:13" ht="15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7" customFormat="1" ht="16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41" t="s">
        <v>2</v>
      </c>
      <c r="L2" s="41"/>
      <c r="M2" s="41"/>
    </row>
    <row r="3" spans="1:13" s="11" customFormat="1" ht="16.5" customHeight="1" thickTop="1">
      <c r="A3" s="8" t="s">
        <v>3</v>
      </c>
      <c r="B3" s="9" t="s">
        <v>4</v>
      </c>
      <c r="C3" s="10"/>
      <c r="D3" s="9" t="s">
        <v>5</v>
      </c>
      <c r="E3" s="10"/>
      <c r="F3" s="9" t="s">
        <v>6</v>
      </c>
      <c r="G3" s="10"/>
      <c r="H3" s="9" t="s">
        <v>7</v>
      </c>
      <c r="I3" s="10"/>
      <c r="J3" s="9" t="s">
        <v>8</v>
      </c>
      <c r="K3" s="10"/>
      <c r="L3" s="9" t="s">
        <v>9</v>
      </c>
      <c r="M3" s="10"/>
    </row>
    <row r="4" spans="1:13" s="11" customFormat="1" ht="16.5" customHeight="1">
      <c r="A4" s="12" t="s">
        <v>10</v>
      </c>
      <c r="B4" s="13" t="s">
        <v>11</v>
      </c>
      <c r="C4" s="13" t="s">
        <v>12</v>
      </c>
      <c r="D4" s="13" t="s">
        <v>11</v>
      </c>
      <c r="E4" s="13" t="s">
        <v>12</v>
      </c>
      <c r="F4" s="13" t="s">
        <v>11</v>
      </c>
      <c r="G4" s="13" t="s">
        <v>12</v>
      </c>
      <c r="H4" s="13" t="s">
        <v>11</v>
      </c>
      <c r="I4" s="13" t="s">
        <v>12</v>
      </c>
      <c r="J4" s="13" t="s">
        <v>11</v>
      </c>
      <c r="K4" s="13" t="s">
        <v>12</v>
      </c>
      <c r="L4" s="13" t="s">
        <v>11</v>
      </c>
      <c r="M4" s="13" t="s">
        <v>12</v>
      </c>
    </row>
    <row r="5" spans="1:13" s="7" customFormat="1" ht="15" customHeight="1">
      <c r="A5" s="14" t="s">
        <v>13</v>
      </c>
      <c r="B5" s="15">
        <v>6418</v>
      </c>
      <c r="C5" s="15">
        <v>36308514</v>
      </c>
      <c r="D5" s="15">
        <v>5850</v>
      </c>
      <c r="E5" s="15">
        <v>31043472</v>
      </c>
      <c r="F5" s="15">
        <v>5478</v>
      </c>
      <c r="G5" s="15">
        <v>27245588</v>
      </c>
      <c r="H5" s="15">
        <v>513</v>
      </c>
      <c r="I5" s="15">
        <v>2086215</v>
      </c>
      <c r="J5" s="15">
        <v>12248</v>
      </c>
      <c r="K5" s="15">
        <v>53804993</v>
      </c>
      <c r="L5" s="15">
        <v>332</v>
      </c>
      <c r="M5" s="15">
        <v>1195594</v>
      </c>
    </row>
    <row r="6" spans="1:13" s="7" customFormat="1" ht="15" customHeight="1">
      <c r="A6" s="16" t="s">
        <v>14</v>
      </c>
      <c r="B6" s="15">
        <v>6148</v>
      </c>
      <c r="C6" s="15">
        <v>38209511</v>
      </c>
      <c r="D6" s="15">
        <v>5695</v>
      </c>
      <c r="E6" s="15">
        <v>32795904</v>
      </c>
      <c r="F6" s="15">
        <v>5812</v>
      </c>
      <c r="G6" s="15">
        <v>28117959</v>
      </c>
      <c r="H6" s="15">
        <v>495</v>
      </c>
      <c r="I6" s="15">
        <v>2083002</v>
      </c>
      <c r="J6" s="15">
        <v>11567</v>
      </c>
      <c r="K6" s="15">
        <v>55973758</v>
      </c>
      <c r="L6" s="15">
        <v>299</v>
      </c>
      <c r="M6" s="15">
        <v>932638</v>
      </c>
    </row>
    <row r="7" spans="1:13" s="7" customFormat="1" ht="15" customHeight="1">
      <c r="A7" s="16" t="s">
        <v>15</v>
      </c>
      <c r="B7" s="15">
        <v>6112</v>
      </c>
      <c r="C7" s="15">
        <v>38822856</v>
      </c>
      <c r="D7" s="15">
        <v>5569</v>
      </c>
      <c r="E7" s="15">
        <v>33976796</v>
      </c>
      <c r="F7" s="15">
        <v>5380</v>
      </c>
      <c r="G7" s="15">
        <v>28863285</v>
      </c>
      <c r="H7" s="15">
        <v>451</v>
      </c>
      <c r="I7" s="15">
        <v>2399999</v>
      </c>
      <c r="J7" s="15">
        <v>11198</v>
      </c>
      <c r="K7" s="15">
        <v>57756855</v>
      </c>
      <c r="L7" s="15">
        <v>302</v>
      </c>
      <c r="M7" s="15">
        <v>948638</v>
      </c>
    </row>
    <row r="8" spans="1:13" s="7" customFormat="1" ht="15" customHeight="1">
      <c r="A8" s="16" t="s">
        <v>16</v>
      </c>
      <c r="B8" s="15">
        <v>6155</v>
      </c>
      <c r="C8" s="15">
        <v>42484671</v>
      </c>
      <c r="D8" s="15">
        <v>5417</v>
      </c>
      <c r="E8" s="15">
        <v>36861763</v>
      </c>
      <c r="F8" s="15">
        <v>5431</v>
      </c>
      <c r="G8" s="15">
        <v>32487772</v>
      </c>
      <c r="H8" s="15">
        <v>599</v>
      </c>
      <c r="I8" s="15">
        <v>3199995</v>
      </c>
      <c r="J8" s="15">
        <v>10539</v>
      </c>
      <c r="K8" s="15">
        <v>58624769</v>
      </c>
      <c r="L8" s="15">
        <v>376</v>
      </c>
      <c r="M8" s="15">
        <v>1052844</v>
      </c>
    </row>
    <row r="9" spans="1:13" s="19" customFormat="1" ht="1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19" customFormat="1" ht="15" customHeight="1">
      <c r="A10" s="20" t="s">
        <v>17</v>
      </c>
      <c r="B10" s="21">
        <f aca="true" t="shared" si="0" ref="B10:I10">B12+B13+B14+B15+B16+B17+B18+B19+B20+B21+B22+B23</f>
        <v>6808</v>
      </c>
      <c r="C10" s="21">
        <f t="shared" si="0"/>
        <v>51693241</v>
      </c>
      <c r="D10" s="21">
        <f t="shared" si="0"/>
        <v>6165</v>
      </c>
      <c r="E10" s="21">
        <f t="shared" si="0"/>
        <v>47040711</v>
      </c>
      <c r="F10" s="21">
        <f t="shared" si="0"/>
        <v>5009</v>
      </c>
      <c r="G10" s="21">
        <f t="shared" si="0"/>
        <v>31877150</v>
      </c>
      <c r="H10" s="21">
        <f t="shared" si="0"/>
        <v>406</v>
      </c>
      <c r="I10" s="21">
        <f t="shared" si="0"/>
        <v>2499664</v>
      </c>
      <c r="J10" s="21">
        <f>J23</f>
        <v>11175</v>
      </c>
      <c r="K10" s="21">
        <f>K23</f>
        <v>70691620</v>
      </c>
      <c r="L10" s="21">
        <f>L23</f>
        <v>339</v>
      </c>
      <c r="M10" s="21">
        <f>M23</f>
        <v>944752</v>
      </c>
    </row>
    <row r="11" spans="1:13" s="7" customFormat="1" ht="15" customHeight="1">
      <c r="A11" s="2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7" customFormat="1" ht="15" customHeight="1">
      <c r="A12" s="23" t="s">
        <v>18</v>
      </c>
      <c r="B12" s="24">
        <v>331</v>
      </c>
      <c r="C12" s="24">
        <v>2324050</v>
      </c>
      <c r="D12" s="24">
        <v>269</v>
      </c>
      <c r="E12" s="24">
        <v>2080150</v>
      </c>
      <c r="F12" s="24">
        <v>343</v>
      </c>
      <c r="G12" s="24">
        <v>2528752</v>
      </c>
      <c r="H12" s="24">
        <v>35</v>
      </c>
      <c r="I12" s="24">
        <v>161610</v>
      </c>
      <c r="J12" s="24">
        <v>10448</v>
      </c>
      <c r="K12" s="24">
        <v>57986114</v>
      </c>
      <c r="L12" s="24">
        <v>403</v>
      </c>
      <c r="M12" s="24">
        <v>1194785</v>
      </c>
    </row>
    <row r="13" spans="1:13" s="7" customFormat="1" ht="15" customHeight="1">
      <c r="A13" s="23" t="s">
        <v>19</v>
      </c>
      <c r="B13" s="24">
        <v>393</v>
      </c>
      <c r="C13" s="24">
        <v>2982950</v>
      </c>
      <c r="D13" s="24">
        <v>348</v>
      </c>
      <c r="E13" s="24">
        <v>2351450</v>
      </c>
      <c r="F13" s="24">
        <v>359</v>
      </c>
      <c r="G13" s="24">
        <v>2175847</v>
      </c>
      <c r="H13" s="24">
        <v>26</v>
      </c>
      <c r="I13" s="24">
        <v>168469</v>
      </c>
      <c r="J13" s="24">
        <v>10391</v>
      </c>
      <c r="K13" s="24">
        <v>58059197</v>
      </c>
      <c r="L13" s="24">
        <v>427</v>
      </c>
      <c r="M13" s="24">
        <v>1341086</v>
      </c>
    </row>
    <row r="14" spans="1:13" s="7" customFormat="1" ht="15" customHeight="1">
      <c r="A14" s="23" t="s">
        <v>20</v>
      </c>
      <c r="B14" s="24">
        <v>828</v>
      </c>
      <c r="C14" s="24">
        <v>5837700</v>
      </c>
      <c r="D14" s="24">
        <v>759</v>
      </c>
      <c r="E14" s="24">
        <v>5247800</v>
      </c>
      <c r="F14" s="24">
        <v>691</v>
      </c>
      <c r="G14" s="24">
        <v>3721846</v>
      </c>
      <c r="H14" s="24">
        <v>31</v>
      </c>
      <c r="I14" s="24">
        <v>180118</v>
      </c>
      <c r="J14" s="24">
        <v>10250</v>
      </c>
      <c r="K14" s="24">
        <v>58482926</v>
      </c>
      <c r="L14" s="24">
        <v>452</v>
      </c>
      <c r="M14" s="24">
        <v>1485945</v>
      </c>
    </row>
    <row r="15" spans="1:13" s="7" customFormat="1" ht="15" customHeight="1">
      <c r="A15" s="23" t="s">
        <v>21</v>
      </c>
      <c r="B15" s="24">
        <v>615</v>
      </c>
      <c r="C15" s="24">
        <v>4595080</v>
      </c>
      <c r="D15" s="24">
        <v>582</v>
      </c>
      <c r="E15" s="24">
        <v>4280380</v>
      </c>
      <c r="F15" s="24">
        <v>504</v>
      </c>
      <c r="G15" s="24">
        <v>3011841</v>
      </c>
      <c r="H15" s="24">
        <v>35</v>
      </c>
      <c r="I15" s="24">
        <v>211772</v>
      </c>
      <c r="J15" s="24">
        <v>10324</v>
      </c>
      <c r="K15" s="24">
        <v>59306268</v>
      </c>
      <c r="L15" s="24">
        <v>485</v>
      </c>
      <c r="M15" s="24">
        <v>1677288</v>
      </c>
    </row>
    <row r="16" spans="1:13" s="7" customFormat="1" ht="15" customHeight="1">
      <c r="A16" s="23" t="s">
        <v>22</v>
      </c>
      <c r="B16" s="24">
        <v>504</v>
      </c>
      <c r="C16" s="24">
        <v>4402539</v>
      </c>
      <c r="D16" s="24">
        <v>427</v>
      </c>
      <c r="E16" s="24">
        <v>3958989</v>
      </c>
      <c r="F16" s="24">
        <v>368</v>
      </c>
      <c r="G16" s="24">
        <v>2154253</v>
      </c>
      <c r="H16" s="24">
        <v>31</v>
      </c>
      <c r="I16" s="24">
        <v>174017</v>
      </c>
      <c r="J16" s="24">
        <v>10460</v>
      </c>
      <c r="K16" s="24">
        <v>61668953</v>
      </c>
      <c r="L16" s="24">
        <v>509</v>
      </c>
      <c r="M16" s="24">
        <v>1801313</v>
      </c>
    </row>
    <row r="17" spans="1:13" s="7" customFormat="1" ht="15" customHeight="1">
      <c r="A17" s="23" t="s">
        <v>23</v>
      </c>
      <c r="B17" s="24">
        <v>508</v>
      </c>
      <c r="C17" s="24">
        <v>5193280</v>
      </c>
      <c r="D17" s="24">
        <v>476</v>
      </c>
      <c r="E17" s="24">
        <v>4924430</v>
      </c>
      <c r="F17" s="24">
        <v>324</v>
      </c>
      <c r="G17" s="24">
        <v>2361409</v>
      </c>
      <c r="H17" s="24">
        <v>36</v>
      </c>
      <c r="I17" s="24">
        <v>154682</v>
      </c>
      <c r="J17" s="24">
        <v>10528</v>
      </c>
      <c r="K17" s="24">
        <v>63951886</v>
      </c>
      <c r="L17" s="24">
        <v>536</v>
      </c>
      <c r="M17" s="24">
        <v>1916117</v>
      </c>
    </row>
    <row r="18" spans="1:13" s="7" customFormat="1" ht="15" customHeight="1">
      <c r="A18" s="23" t="s">
        <v>24</v>
      </c>
      <c r="B18" s="24">
        <v>458</v>
      </c>
      <c r="C18" s="24">
        <v>3439850</v>
      </c>
      <c r="D18" s="24">
        <v>400</v>
      </c>
      <c r="E18" s="24">
        <v>3076100</v>
      </c>
      <c r="F18" s="24">
        <v>375</v>
      </c>
      <c r="G18" s="24">
        <v>2306949</v>
      </c>
      <c r="H18" s="24">
        <v>26</v>
      </c>
      <c r="I18" s="24">
        <v>175162</v>
      </c>
      <c r="J18" s="24">
        <v>10543</v>
      </c>
      <c r="K18" s="24">
        <v>64460266</v>
      </c>
      <c r="L18" s="24">
        <v>557</v>
      </c>
      <c r="M18" s="24">
        <v>2075807</v>
      </c>
    </row>
    <row r="19" spans="1:13" s="7" customFormat="1" ht="15" customHeight="1">
      <c r="A19" s="23" t="s">
        <v>25</v>
      </c>
      <c r="B19" s="24">
        <v>589</v>
      </c>
      <c r="C19" s="24">
        <v>4079190</v>
      </c>
      <c r="D19" s="24">
        <v>488</v>
      </c>
      <c r="E19" s="24">
        <v>3564290</v>
      </c>
      <c r="F19" s="24">
        <v>287</v>
      </c>
      <c r="G19" s="24">
        <v>2164013</v>
      </c>
      <c r="H19" s="24">
        <v>57</v>
      </c>
      <c r="I19" s="24">
        <v>374503</v>
      </c>
      <c r="J19" s="24">
        <v>10604</v>
      </c>
      <c r="K19" s="24">
        <v>64995983</v>
      </c>
      <c r="L19" s="24">
        <v>606</v>
      </c>
      <c r="M19" s="24">
        <v>2398581</v>
      </c>
    </row>
    <row r="20" spans="1:13" s="7" customFormat="1" ht="15" customHeight="1">
      <c r="A20" s="23" t="s">
        <v>26</v>
      </c>
      <c r="B20" s="24">
        <v>1072</v>
      </c>
      <c r="C20" s="24">
        <v>7355464</v>
      </c>
      <c r="D20" s="24">
        <v>1052</v>
      </c>
      <c r="E20" s="24">
        <v>7159194</v>
      </c>
      <c r="F20" s="24">
        <v>688</v>
      </c>
      <c r="G20" s="24">
        <v>3610343</v>
      </c>
      <c r="H20" s="24">
        <v>54</v>
      </c>
      <c r="I20" s="24">
        <v>417448</v>
      </c>
      <c r="J20" s="24">
        <v>10845</v>
      </c>
      <c r="K20" s="24">
        <v>68151082</v>
      </c>
      <c r="L20" s="24">
        <v>648</v>
      </c>
      <c r="M20" s="24">
        <v>2757887</v>
      </c>
    </row>
    <row r="21" spans="1:13" s="7" customFormat="1" ht="15" customHeight="1">
      <c r="A21" s="25" t="s">
        <v>27</v>
      </c>
      <c r="B21" s="24">
        <v>360</v>
      </c>
      <c r="C21" s="24">
        <v>3133008</v>
      </c>
      <c r="D21" s="24">
        <v>319</v>
      </c>
      <c r="E21" s="24">
        <v>2852208</v>
      </c>
      <c r="F21" s="24">
        <v>383</v>
      </c>
      <c r="G21" s="24">
        <v>2593701</v>
      </c>
      <c r="H21" s="24">
        <v>18</v>
      </c>
      <c r="I21" s="24">
        <v>122583</v>
      </c>
      <c r="J21" s="24">
        <v>10924</v>
      </c>
      <c r="K21" s="24">
        <v>68790765</v>
      </c>
      <c r="L21" s="24">
        <v>662</v>
      </c>
      <c r="M21" s="24">
        <v>2847979</v>
      </c>
    </row>
    <row r="22" spans="1:13" s="7" customFormat="1" ht="15" customHeight="1">
      <c r="A22" s="25" t="s">
        <v>28</v>
      </c>
      <c r="B22" s="24">
        <v>480</v>
      </c>
      <c r="C22" s="24">
        <v>3276530</v>
      </c>
      <c r="D22" s="24">
        <v>437</v>
      </c>
      <c r="E22" s="24">
        <v>3060220</v>
      </c>
      <c r="F22" s="24">
        <v>307</v>
      </c>
      <c r="G22" s="24">
        <v>2388752</v>
      </c>
      <c r="H22" s="24">
        <v>31</v>
      </c>
      <c r="I22" s="24">
        <v>162294</v>
      </c>
      <c r="J22" s="24">
        <v>10968</v>
      </c>
      <c r="K22" s="24">
        <v>69340183</v>
      </c>
      <c r="L22" s="24">
        <v>684</v>
      </c>
      <c r="M22" s="24">
        <v>2941772</v>
      </c>
    </row>
    <row r="23" spans="1:13" s="28" customFormat="1" ht="15" customHeight="1">
      <c r="A23" s="26" t="s">
        <v>29</v>
      </c>
      <c r="B23" s="27">
        <v>670</v>
      </c>
      <c r="C23" s="27">
        <v>5073600</v>
      </c>
      <c r="D23" s="27">
        <v>608</v>
      </c>
      <c r="E23" s="27">
        <v>4485500</v>
      </c>
      <c r="F23" s="27">
        <v>380</v>
      </c>
      <c r="G23" s="27">
        <v>2859444</v>
      </c>
      <c r="H23" s="27">
        <v>26</v>
      </c>
      <c r="I23" s="27">
        <v>197006</v>
      </c>
      <c r="J23" s="27">
        <v>11175</v>
      </c>
      <c r="K23" s="27">
        <v>70691620</v>
      </c>
      <c r="L23" s="27">
        <v>339</v>
      </c>
      <c r="M23" s="27">
        <v>944752</v>
      </c>
    </row>
    <row r="24" spans="1:13" ht="15" customHeight="1">
      <c r="A24" s="29" t="s">
        <v>30</v>
      </c>
      <c r="B24" s="30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</row>
    <row r="25" spans="1:13" ht="13.5">
      <c r="A25" s="32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</row>
    <row r="26" spans="1:13" ht="13.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</row>
  </sheetData>
  <sheetProtection/>
  <mergeCells count="1">
    <mergeCell ref="K2:M2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C16">
      <selection activeCell="I20" sqref="I20"/>
    </sheetView>
  </sheetViews>
  <sheetFormatPr defaultColWidth="8.796875" defaultRowHeight="14.25"/>
  <cols>
    <col min="1" max="1" width="10.69921875" style="33" customWidth="1"/>
    <col min="2" max="2" width="7.19921875" style="33" bestFit="1" customWidth="1"/>
    <col min="3" max="3" width="11.59765625" style="33" bestFit="1" customWidth="1"/>
    <col min="4" max="4" width="7.19921875" style="33" bestFit="1" customWidth="1"/>
    <col min="5" max="5" width="11.59765625" style="33" bestFit="1" customWidth="1"/>
    <col min="6" max="6" width="7.19921875" style="33" bestFit="1" customWidth="1"/>
    <col min="7" max="7" width="11.59765625" style="33" bestFit="1" customWidth="1"/>
    <col min="8" max="8" width="5" style="33" customWidth="1"/>
    <col min="9" max="9" width="10.69921875" style="33" bestFit="1" customWidth="1"/>
    <col min="10" max="10" width="8.09765625" style="33" bestFit="1" customWidth="1"/>
    <col min="11" max="11" width="11.59765625" style="33" bestFit="1" customWidth="1"/>
    <col min="12" max="12" width="5.8984375" style="33" customWidth="1"/>
    <col min="13" max="13" width="10.69921875" style="33" bestFit="1" customWidth="1"/>
    <col min="14" max="16384" width="9" style="33" customWidth="1"/>
  </cols>
  <sheetData>
    <row r="1" spans="1:13" ht="17.25">
      <c r="A1" s="1" t="s">
        <v>31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4.25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</row>
    <row r="3" spans="1:13" ht="14.25" thickTop="1">
      <c r="A3" s="8" t="s">
        <v>3</v>
      </c>
      <c r="B3" s="9" t="s">
        <v>4</v>
      </c>
      <c r="C3" s="10"/>
      <c r="D3" s="9" t="s">
        <v>5</v>
      </c>
      <c r="E3" s="10"/>
      <c r="F3" s="9" t="s">
        <v>6</v>
      </c>
      <c r="G3" s="10"/>
      <c r="H3" s="9" t="s">
        <v>32</v>
      </c>
      <c r="I3" s="10"/>
      <c r="J3" s="9" t="s">
        <v>8</v>
      </c>
      <c r="K3" s="10"/>
      <c r="L3" s="9" t="s">
        <v>9</v>
      </c>
      <c r="M3" s="10"/>
    </row>
    <row r="4" spans="1:13" ht="13.5">
      <c r="A4" s="12" t="s">
        <v>10</v>
      </c>
      <c r="B4" s="13" t="s">
        <v>11</v>
      </c>
      <c r="C4" s="13" t="s">
        <v>12</v>
      </c>
      <c r="D4" s="13" t="s">
        <v>11</v>
      </c>
      <c r="E4" s="13" t="s">
        <v>12</v>
      </c>
      <c r="F4" s="13" t="s">
        <v>11</v>
      </c>
      <c r="G4" s="13" t="s">
        <v>12</v>
      </c>
      <c r="H4" s="13" t="s">
        <v>11</v>
      </c>
      <c r="I4" s="13" t="s">
        <v>12</v>
      </c>
      <c r="J4" s="13" t="s">
        <v>11</v>
      </c>
      <c r="K4" s="13" t="s">
        <v>12</v>
      </c>
      <c r="L4" s="13" t="s">
        <v>11</v>
      </c>
      <c r="M4" s="13" t="s">
        <v>12</v>
      </c>
    </row>
    <row r="5" spans="1:13" ht="13.5">
      <c r="A5" s="16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ht="13.5">
      <c r="A6" s="16" t="s">
        <v>13</v>
      </c>
      <c r="B6" s="15">
        <v>6418</v>
      </c>
      <c r="C6" s="15">
        <v>36308514</v>
      </c>
      <c r="D6" s="15">
        <v>5850</v>
      </c>
      <c r="E6" s="15">
        <v>31043472</v>
      </c>
      <c r="F6" s="15">
        <v>5478</v>
      </c>
      <c r="G6" s="15">
        <v>27245588</v>
      </c>
      <c r="H6" s="15">
        <v>513</v>
      </c>
      <c r="I6" s="15">
        <v>2086215</v>
      </c>
      <c r="J6" s="15">
        <v>12248</v>
      </c>
      <c r="K6" s="15">
        <v>53804993</v>
      </c>
      <c r="L6" s="15">
        <v>332</v>
      </c>
      <c r="M6" s="15">
        <v>1195594</v>
      </c>
    </row>
    <row r="7" spans="1:13" ht="13.5">
      <c r="A7" s="16" t="s">
        <v>33</v>
      </c>
      <c r="B7" s="15">
        <v>6148</v>
      </c>
      <c r="C7" s="15">
        <v>38209511</v>
      </c>
      <c r="D7" s="15">
        <v>5695</v>
      </c>
      <c r="E7" s="15">
        <v>32795904</v>
      </c>
      <c r="F7" s="15">
        <v>5812</v>
      </c>
      <c r="G7" s="15">
        <v>28117959</v>
      </c>
      <c r="H7" s="15">
        <v>495</v>
      </c>
      <c r="I7" s="15">
        <v>2083002</v>
      </c>
      <c r="J7" s="15">
        <v>11567</v>
      </c>
      <c r="K7" s="15">
        <v>55973758</v>
      </c>
      <c r="L7" s="15">
        <v>299</v>
      </c>
      <c r="M7" s="15">
        <v>932638</v>
      </c>
    </row>
    <row r="8" spans="1:13" ht="13.5">
      <c r="A8" s="16" t="s">
        <v>15</v>
      </c>
      <c r="B8" s="15">
        <v>6112</v>
      </c>
      <c r="C8" s="15">
        <v>38822856</v>
      </c>
      <c r="D8" s="15">
        <v>5569</v>
      </c>
      <c r="E8" s="15">
        <v>33976796</v>
      </c>
      <c r="F8" s="15">
        <v>5380</v>
      </c>
      <c r="G8" s="15">
        <v>28863285</v>
      </c>
      <c r="H8" s="15">
        <v>451</v>
      </c>
      <c r="I8" s="15">
        <v>2399999</v>
      </c>
      <c r="J8" s="15">
        <v>11198</v>
      </c>
      <c r="K8" s="15">
        <v>57756855</v>
      </c>
      <c r="L8" s="15">
        <v>302</v>
      </c>
      <c r="M8" s="15">
        <v>948638</v>
      </c>
    </row>
    <row r="9" spans="1:13" ht="13.5">
      <c r="A9" s="17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s="38" customFormat="1" ht="13.5">
      <c r="A10" s="36" t="s">
        <v>34</v>
      </c>
      <c r="B10" s="37">
        <f aca="true" t="shared" si="0" ref="B10:H10">B12+B13+B14+B15+B16+B17+B18+B19+B20+B21+B22+B23</f>
        <v>6155</v>
      </c>
      <c r="C10" s="37">
        <v>42484671</v>
      </c>
      <c r="D10" s="37">
        <f t="shared" si="0"/>
        <v>5417</v>
      </c>
      <c r="E10" s="37">
        <f t="shared" si="0"/>
        <v>36861763</v>
      </c>
      <c r="F10" s="37">
        <f t="shared" si="0"/>
        <v>5431</v>
      </c>
      <c r="G10" s="37">
        <f t="shared" si="0"/>
        <v>32487772</v>
      </c>
      <c r="H10" s="37">
        <f t="shared" si="0"/>
        <v>599</v>
      </c>
      <c r="I10" s="37">
        <v>3199995</v>
      </c>
      <c r="J10" s="37">
        <f>J23</f>
        <v>10539</v>
      </c>
      <c r="K10" s="37">
        <f>K23</f>
        <v>58624769</v>
      </c>
      <c r="L10" s="37">
        <f>L23</f>
        <v>376</v>
      </c>
      <c r="M10" s="37">
        <f>M23</f>
        <v>1052844</v>
      </c>
    </row>
    <row r="11" spans="1:13" ht="13.5">
      <c r="A11" s="22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ht="13.5">
      <c r="A12" s="23" t="s">
        <v>35</v>
      </c>
      <c r="B12" s="39">
        <v>305</v>
      </c>
      <c r="C12" s="39">
        <v>2212300</v>
      </c>
      <c r="D12" s="39">
        <v>237</v>
      </c>
      <c r="E12" s="39">
        <v>1561049</v>
      </c>
      <c r="F12" s="39">
        <v>312</v>
      </c>
      <c r="G12" s="39">
        <v>2194357</v>
      </c>
      <c r="H12" s="39">
        <v>46</v>
      </c>
      <c r="I12" s="39">
        <v>197942</v>
      </c>
      <c r="J12" s="39">
        <v>11127</v>
      </c>
      <c r="K12" s="39">
        <v>57284144</v>
      </c>
      <c r="L12" s="39">
        <v>344</v>
      </c>
      <c r="M12" s="39">
        <v>1136543</v>
      </c>
    </row>
    <row r="13" spans="1:13" ht="13.5">
      <c r="A13" s="23" t="s">
        <v>36</v>
      </c>
      <c r="B13" s="39">
        <v>409</v>
      </c>
      <c r="C13" s="39">
        <v>3014552</v>
      </c>
      <c r="D13" s="39">
        <v>366</v>
      </c>
      <c r="E13" s="39">
        <v>2713200</v>
      </c>
      <c r="F13" s="39">
        <v>391</v>
      </c>
      <c r="G13" s="39">
        <v>2398064</v>
      </c>
      <c r="H13" s="39">
        <v>27</v>
      </c>
      <c r="I13" s="39">
        <v>199754</v>
      </c>
      <c r="J13" s="39">
        <v>10977</v>
      </c>
      <c r="K13" s="39">
        <v>56533269</v>
      </c>
      <c r="L13" s="39">
        <v>369</v>
      </c>
      <c r="M13" s="39">
        <v>1310629</v>
      </c>
    </row>
    <row r="14" spans="1:13" ht="13.5">
      <c r="A14" s="23" t="s">
        <v>20</v>
      </c>
      <c r="B14" s="39">
        <v>761</v>
      </c>
      <c r="C14" s="39">
        <v>4787640</v>
      </c>
      <c r="D14" s="39">
        <v>684</v>
      </c>
      <c r="E14" s="39">
        <v>4088600</v>
      </c>
      <c r="F14" s="39">
        <v>729</v>
      </c>
      <c r="G14" s="39">
        <v>3700404</v>
      </c>
      <c r="H14" s="39">
        <v>36</v>
      </c>
      <c r="I14" s="39">
        <v>199929</v>
      </c>
      <c r="J14" s="39">
        <v>10794</v>
      </c>
      <c r="K14" s="39">
        <v>56375474</v>
      </c>
      <c r="L14" s="39">
        <v>398</v>
      </c>
      <c r="M14" s="39">
        <v>1481105</v>
      </c>
    </row>
    <row r="15" spans="1:13" ht="13.5">
      <c r="A15" s="23" t="s">
        <v>21</v>
      </c>
      <c r="B15" s="39">
        <v>621</v>
      </c>
      <c r="C15" s="39">
        <v>4058757</v>
      </c>
      <c r="D15" s="39">
        <v>548</v>
      </c>
      <c r="E15" s="39">
        <v>3557397</v>
      </c>
      <c r="F15" s="39">
        <v>549</v>
      </c>
      <c r="G15" s="39">
        <v>3014002</v>
      </c>
      <c r="H15" s="39">
        <v>32</v>
      </c>
      <c r="I15" s="39">
        <v>200038</v>
      </c>
      <c r="J15" s="39">
        <v>10802</v>
      </c>
      <c r="K15" s="39">
        <v>56839412</v>
      </c>
      <c r="L15" s="39">
        <v>421</v>
      </c>
      <c r="M15" s="39">
        <v>1666214</v>
      </c>
    </row>
    <row r="16" spans="1:13" ht="13.5">
      <c r="A16" s="23" t="s">
        <v>22</v>
      </c>
      <c r="B16" s="39">
        <v>387</v>
      </c>
      <c r="C16" s="39">
        <v>3003767</v>
      </c>
      <c r="D16" s="39">
        <v>370</v>
      </c>
      <c r="E16" s="39">
        <v>2711450</v>
      </c>
      <c r="F16" s="39">
        <v>411</v>
      </c>
      <c r="G16" s="39">
        <v>2634273</v>
      </c>
      <c r="H16" s="39">
        <v>36</v>
      </c>
      <c r="I16" s="39">
        <v>200459</v>
      </c>
      <c r="J16" s="39">
        <v>10823</v>
      </c>
      <c r="K16" s="39">
        <v>57445430</v>
      </c>
      <c r="L16" s="39">
        <v>456</v>
      </c>
      <c r="M16" s="39">
        <v>1855147</v>
      </c>
    </row>
    <row r="17" spans="1:13" ht="13.5">
      <c r="A17" s="23" t="s">
        <v>23</v>
      </c>
      <c r="B17" s="39">
        <v>433</v>
      </c>
      <c r="C17" s="39">
        <v>3513210</v>
      </c>
      <c r="D17" s="39">
        <v>372</v>
      </c>
      <c r="E17" s="39">
        <v>3018960</v>
      </c>
      <c r="F17" s="39">
        <v>350</v>
      </c>
      <c r="G17" s="39">
        <v>2502029</v>
      </c>
      <c r="H17" s="39">
        <v>36</v>
      </c>
      <c r="I17" s="39">
        <v>201478</v>
      </c>
      <c r="J17" s="39">
        <v>10763</v>
      </c>
      <c r="K17" s="39">
        <v>57087517</v>
      </c>
      <c r="L17" s="39">
        <v>487</v>
      </c>
      <c r="M17" s="39">
        <v>2023153</v>
      </c>
    </row>
    <row r="18" spans="1:13" ht="13.5">
      <c r="A18" s="23" t="s">
        <v>24</v>
      </c>
      <c r="B18" s="39">
        <v>449</v>
      </c>
      <c r="C18" s="39">
        <v>3359730</v>
      </c>
      <c r="D18" s="39">
        <v>365</v>
      </c>
      <c r="E18" s="39">
        <v>2771180</v>
      </c>
      <c r="F18" s="39">
        <v>400</v>
      </c>
      <c r="G18" s="39">
        <v>2579726</v>
      </c>
      <c r="H18" s="39">
        <v>37</v>
      </c>
      <c r="I18" s="39">
        <v>199738</v>
      </c>
      <c r="J18" s="39">
        <v>10732</v>
      </c>
      <c r="K18" s="39">
        <v>57374403</v>
      </c>
      <c r="L18" s="39">
        <v>517</v>
      </c>
      <c r="M18" s="39">
        <v>2190844</v>
      </c>
    </row>
    <row r="19" spans="1:13" ht="13.5">
      <c r="A19" s="23" t="s">
        <v>25</v>
      </c>
      <c r="B19" s="39">
        <v>511</v>
      </c>
      <c r="C19" s="39">
        <v>3346436</v>
      </c>
      <c r="D19" s="39">
        <v>445</v>
      </c>
      <c r="E19" s="39">
        <v>2913296</v>
      </c>
      <c r="F19" s="39">
        <v>375</v>
      </c>
      <c r="G19" s="39">
        <v>2280154</v>
      </c>
      <c r="H19" s="39">
        <v>48</v>
      </c>
      <c r="I19" s="39">
        <v>199405</v>
      </c>
      <c r="J19" s="39">
        <v>10666</v>
      </c>
      <c r="K19" s="39">
        <v>57747337</v>
      </c>
      <c r="L19" s="39">
        <v>559</v>
      </c>
      <c r="M19" s="39">
        <v>2367782</v>
      </c>
    </row>
    <row r="20" spans="1:13" ht="13.5">
      <c r="A20" s="23" t="s">
        <v>26</v>
      </c>
      <c r="B20" s="39">
        <v>1086</v>
      </c>
      <c r="C20" s="39">
        <v>6650231</v>
      </c>
      <c r="D20" s="39">
        <v>995</v>
      </c>
      <c r="E20" s="39">
        <v>5983231</v>
      </c>
      <c r="F20" s="39">
        <v>715</v>
      </c>
      <c r="G20" s="39">
        <v>3636302</v>
      </c>
      <c r="H20" s="39">
        <v>130</v>
      </c>
      <c r="I20" s="39">
        <v>600295</v>
      </c>
      <c r="J20" s="39">
        <v>10749</v>
      </c>
      <c r="K20" s="39">
        <v>58800665</v>
      </c>
      <c r="L20" s="39">
        <v>685</v>
      </c>
      <c r="M20" s="39">
        <v>2944034</v>
      </c>
    </row>
    <row r="21" spans="1:13" ht="13.5">
      <c r="A21" s="25" t="s">
        <v>27</v>
      </c>
      <c r="B21" s="39">
        <v>320</v>
      </c>
      <c r="C21" s="39">
        <v>1934450</v>
      </c>
      <c r="D21" s="39">
        <v>276</v>
      </c>
      <c r="E21" s="39">
        <v>1648900</v>
      </c>
      <c r="F21" s="39">
        <v>461</v>
      </c>
      <c r="G21" s="39">
        <v>2859503</v>
      </c>
      <c r="H21" s="39">
        <v>93</v>
      </c>
      <c r="I21" s="39">
        <v>600017</v>
      </c>
      <c r="J21" s="39">
        <v>10625</v>
      </c>
      <c r="K21" s="39">
        <v>58238601</v>
      </c>
      <c r="L21" s="39">
        <v>777</v>
      </c>
      <c r="M21" s="39">
        <v>3539503</v>
      </c>
    </row>
    <row r="22" spans="1:13" ht="13.5">
      <c r="A22" s="25" t="s">
        <v>37</v>
      </c>
      <c r="B22" s="39">
        <v>389</v>
      </c>
      <c r="C22" s="39">
        <v>2551600</v>
      </c>
      <c r="D22" s="39">
        <v>343</v>
      </c>
      <c r="E22" s="39">
        <v>2272800</v>
      </c>
      <c r="F22" s="39">
        <v>372</v>
      </c>
      <c r="G22" s="39">
        <v>2203960</v>
      </c>
      <c r="H22" s="39">
        <v>25</v>
      </c>
      <c r="I22" s="39">
        <v>149902</v>
      </c>
      <c r="J22" s="39">
        <v>10524</v>
      </c>
      <c r="K22" s="39">
        <v>57719522</v>
      </c>
      <c r="L22" s="39">
        <v>797</v>
      </c>
      <c r="M22" s="39">
        <v>3648244</v>
      </c>
    </row>
    <row r="23" spans="1:13" ht="13.5">
      <c r="A23" s="26" t="s">
        <v>38</v>
      </c>
      <c r="B23" s="40">
        <v>484</v>
      </c>
      <c r="C23" s="40">
        <v>4052000</v>
      </c>
      <c r="D23" s="40">
        <v>416</v>
      </c>
      <c r="E23" s="40">
        <v>3621700</v>
      </c>
      <c r="F23" s="40">
        <v>366</v>
      </c>
      <c r="G23" s="40">
        <v>2484998</v>
      </c>
      <c r="H23" s="40">
        <v>53</v>
      </c>
      <c r="I23" s="40">
        <v>251039</v>
      </c>
      <c r="J23" s="40">
        <v>10539</v>
      </c>
      <c r="K23" s="40">
        <v>58624769</v>
      </c>
      <c r="L23" s="40">
        <v>376</v>
      </c>
      <c r="M23" s="40">
        <v>1052844</v>
      </c>
    </row>
    <row r="24" spans="1:13" ht="13.5">
      <c r="A24" s="29" t="s">
        <v>30</v>
      </c>
      <c r="B24" s="30"/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</row>
  </sheetData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2009-04-14T01:54:23Z</dcterms:created>
  <dcterms:modified xsi:type="dcterms:W3CDTF">2009-04-14T05:13:56Z</dcterms:modified>
  <cp:category/>
  <cp:version/>
  <cp:contentType/>
  <cp:contentStatus/>
</cp:coreProperties>
</file>