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27" sheetId="1" r:id="rId1"/>
  </sheets>
  <externalReferences>
    <externalReference r:id="rId4"/>
  </externalReferences>
  <definedNames>
    <definedName name="_10.電気_ガスおよび水道" localSheetId="0">'127'!$A$1:$F$17</definedName>
    <definedName name="_10.電気_ガスおよび水道">#REF!</definedName>
    <definedName name="_xlnm.Print_Area" localSheetId="0">'127'!$A$1:$O$27</definedName>
  </definedNames>
  <calcPr fullCalcOnLoad="1"/>
</workbook>
</file>

<file path=xl/sharedStrings.xml><?xml version="1.0" encoding="utf-8"?>
<sst xmlns="http://schemas.openxmlformats.org/spreadsheetml/2006/main" count="86" uniqueCount="46">
  <si>
    <t>　127．市郡別飲食店の業種別商店数、常時従業者数、年間販売額</t>
  </si>
  <si>
    <t>(単位  店、人、金額　万円)</t>
  </si>
  <si>
    <t>各年 6月1日</t>
  </si>
  <si>
    <t>年次および</t>
  </si>
  <si>
    <t>商          店          数</t>
  </si>
  <si>
    <t>中華料理店その他東洋料　理　店</t>
  </si>
  <si>
    <t>そ    ば     うどん店</t>
  </si>
  <si>
    <t>バー</t>
  </si>
  <si>
    <t xml:space="preserve">酒      場     ビヤホール   </t>
  </si>
  <si>
    <t>その他の    飲 食 店</t>
  </si>
  <si>
    <t>常    時</t>
  </si>
  <si>
    <t>年  間</t>
  </si>
  <si>
    <t>合  計</t>
  </si>
  <si>
    <t>一般食堂</t>
  </si>
  <si>
    <t>日本料理店</t>
  </si>
  <si>
    <t>西洋料理店</t>
  </si>
  <si>
    <t>すし店</t>
  </si>
  <si>
    <t>料亭</t>
  </si>
  <si>
    <t>キャバレー</t>
  </si>
  <si>
    <t>喫茶店</t>
  </si>
  <si>
    <t>従業者数</t>
  </si>
  <si>
    <t>販売額</t>
  </si>
  <si>
    <t>市      郡</t>
  </si>
  <si>
    <t>ナイトクラブ</t>
  </si>
  <si>
    <t>昭和54年</t>
  </si>
  <si>
    <t>　　57</t>
  </si>
  <si>
    <t>　　61</t>
  </si>
  <si>
    <t>…</t>
  </si>
  <si>
    <t xml:space="preserve"> 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</si>
  <si>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</si>
  <si>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</si>
  <si>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</si>
  <si>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</si>
  <si>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</si>
  <si>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</si>
  <si>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</si>
  <si>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</si>
  <si>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-</t>
  </si>
  <si>
    <t>豊後高田市</t>
  </si>
  <si>
    <t>杵築市</t>
  </si>
  <si>
    <t>宇佐市</t>
  </si>
  <si>
    <t>郡部</t>
  </si>
  <si>
    <t>資料：県統計課「商業統計調査」</t>
  </si>
  <si>
    <t>　 注１）昭和61年については10月１日調査</t>
  </si>
  <si>
    <t>　　 ２）料亭、バー、キャバレー、ナイトクラブ、酒場、ビヤホールについては、今回の調査より対象から除かれた。</t>
  </si>
  <si>
    <t>　　 ３）昭和63年調査では飲食店は調査対象から除かれ、平成元年調査実施予定。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</si>
</sst>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_ ;_ * &quot;¥&quot;&quot;¥&quot;\!\!\-#,##0_ ;_ * &quot;-&quot;_ ;_ @_ "/>
  </numFmts>
  <fonts count="43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8"/>
      <color indexed="8"/>
      <name val="ＭＳ 明朝"/>
      <family val="1"/>
    </font>
    <font>
      <sz val="7.5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52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/>
    </xf>
    <xf numFmtId="176" fontId="21" fillId="0" borderId="0" xfId="0" applyNumberFormat="1" applyFont="1" applyAlignment="1">
      <alignment horizontal="centerContinuous"/>
    </xf>
    <xf numFmtId="176" fontId="21" fillId="0" borderId="0" xfId="0" applyNumberFormat="1" applyFont="1" applyAlignment="1">
      <alignment/>
    </xf>
    <xf numFmtId="176" fontId="21" fillId="0" borderId="10" xfId="0" applyNumberFormat="1" applyFont="1" applyBorder="1" applyAlignment="1" applyProtection="1">
      <alignment horizontal="left"/>
      <protection/>
    </xf>
    <xf numFmtId="176" fontId="21" fillId="0" borderId="10" xfId="0" applyNumberFormat="1" applyFont="1" applyBorder="1" applyAlignment="1">
      <alignment/>
    </xf>
    <xf numFmtId="176" fontId="21" fillId="0" borderId="10" xfId="0" applyNumberFormat="1" applyFont="1" applyBorder="1" applyAlignment="1">
      <alignment horizontal="left"/>
    </xf>
    <xf numFmtId="176" fontId="22" fillId="0" borderId="0" xfId="0" applyNumberFormat="1" applyFont="1" applyBorder="1" applyAlignment="1" applyProtection="1">
      <alignment horizontal="center" vertical="center"/>
      <protection/>
    </xf>
    <xf numFmtId="176" fontId="22" fillId="0" borderId="11" xfId="0" applyNumberFormat="1" applyFont="1" applyBorder="1" applyAlignment="1">
      <alignment horizontal="centerContinuous" vertical="center"/>
    </xf>
    <xf numFmtId="176" fontId="22" fillId="0" borderId="12" xfId="0" applyNumberFormat="1" applyFont="1" applyBorder="1" applyAlignment="1" applyProtection="1">
      <alignment horizontal="centerContinuous" vertical="center"/>
      <protection/>
    </xf>
    <xf numFmtId="176" fontId="22" fillId="0" borderId="13" xfId="0" applyNumberFormat="1" applyFont="1" applyBorder="1" applyAlignment="1" applyProtection="1">
      <alignment horizontal="centerContinuous" vertical="center"/>
      <protection/>
    </xf>
    <xf numFmtId="176" fontId="22" fillId="0" borderId="14" xfId="0" applyNumberFormat="1" applyFont="1" applyBorder="1" applyAlignment="1">
      <alignment horizontal="center" vertical="center"/>
    </xf>
    <xf numFmtId="176" fontId="21" fillId="0" borderId="0" xfId="0" applyNumberFormat="1" applyFont="1" applyAlignment="1">
      <alignment vertical="center"/>
    </xf>
    <xf numFmtId="176" fontId="22" fillId="0" borderId="14" xfId="0" applyNumberFormat="1" applyFont="1" applyBorder="1" applyAlignment="1" quotePrefix="1">
      <alignment horizontal="center" vertical="center"/>
    </xf>
    <xf numFmtId="176" fontId="22" fillId="0" borderId="15" xfId="0" applyNumberFormat="1" applyFont="1" applyBorder="1" applyAlignment="1">
      <alignment horizontal="center" vertical="center" wrapText="1"/>
    </xf>
    <xf numFmtId="176" fontId="22" fillId="0" borderId="0" xfId="0" applyNumberFormat="1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176" fontId="23" fillId="0" borderId="14" xfId="0" applyNumberFormat="1" applyFont="1" applyBorder="1" applyAlignment="1">
      <alignment horizontal="center" vertical="center"/>
    </xf>
    <xf numFmtId="176" fontId="22" fillId="0" borderId="12" xfId="0" applyNumberFormat="1" applyFont="1" applyBorder="1" applyAlignment="1" applyProtection="1">
      <alignment horizontal="center" vertical="center"/>
      <protection/>
    </xf>
    <xf numFmtId="176" fontId="22" fillId="0" borderId="11" xfId="0" applyNumberFormat="1" applyFont="1" applyBorder="1" applyAlignment="1">
      <alignment horizontal="center" vertical="center"/>
    </xf>
    <xf numFmtId="176" fontId="22" fillId="0" borderId="11" xfId="0" applyNumberFormat="1" applyFont="1" applyBorder="1" applyAlignment="1" quotePrefix="1">
      <alignment horizontal="center" vertical="center"/>
    </xf>
    <xf numFmtId="0" fontId="22" fillId="0" borderId="17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176" fontId="22" fillId="0" borderId="17" xfId="0" applyNumberFormat="1" applyFont="1" applyBorder="1" applyAlignment="1" quotePrefix="1">
      <alignment horizontal="center" vertical="center"/>
    </xf>
    <xf numFmtId="176" fontId="24" fillId="0" borderId="11" xfId="0" applyNumberFormat="1" applyFont="1" applyBorder="1" applyAlignment="1">
      <alignment horizontal="center" vertical="center"/>
    </xf>
    <xf numFmtId="176" fontId="21" fillId="0" borderId="0" xfId="0" applyNumberFormat="1" applyFont="1" applyBorder="1" applyAlignment="1" applyProtection="1" quotePrefix="1">
      <alignment horizontal="distributed" vertical="center"/>
      <protection/>
    </xf>
    <xf numFmtId="177" fontId="21" fillId="0" borderId="14" xfId="0" applyNumberFormat="1" applyFont="1" applyBorder="1" applyAlignment="1">
      <alignment/>
    </xf>
    <xf numFmtId="177" fontId="21" fillId="0" borderId="0" xfId="0" applyNumberFormat="1" applyFont="1" applyBorder="1" applyAlignment="1" applyProtection="1">
      <alignment/>
      <protection/>
    </xf>
    <xf numFmtId="177" fontId="21" fillId="0" borderId="0" xfId="0" applyNumberFormat="1" applyFont="1" applyBorder="1" applyAlignment="1">
      <alignment/>
    </xf>
    <xf numFmtId="177" fontId="21" fillId="0" borderId="0" xfId="0" applyNumberFormat="1" applyFont="1" applyAlignment="1">
      <alignment/>
    </xf>
    <xf numFmtId="176" fontId="21" fillId="0" borderId="0" xfId="0" applyNumberFormat="1" applyFont="1" applyAlignment="1">
      <alignment/>
    </xf>
    <xf numFmtId="176" fontId="21" fillId="0" borderId="0" xfId="0" applyNumberFormat="1" applyFont="1" applyBorder="1" applyAlignment="1" applyProtection="1" quotePrefix="1">
      <alignment horizontal="center" vertical="center"/>
      <protection/>
    </xf>
    <xf numFmtId="177" fontId="21" fillId="0" borderId="14" xfId="0" applyNumberFormat="1" applyFont="1" applyBorder="1" applyAlignment="1" applyProtection="1">
      <alignment horizontal="right"/>
      <protection/>
    </xf>
    <xf numFmtId="177" fontId="21" fillId="0" borderId="0" xfId="0" applyNumberFormat="1" applyFont="1" applyBorder="1" applyAlignment="1" applyProtection="1">
      <alignment horizontal="right"/>
      <protection/>
    </xf>
    <xf numFmtId="177" fontId="21" fillId="0" borderId="0" xfId="0" applyNumberFormat="1" applyFont="1" applyAlignment="1">
      <alignment/>
    </xf>
    <xf numFmtId="176" fontId="21" fillId="0" borderId="0" xfId="0" applyNumberFormat="1" applyFont="1" applyBorder="1" applyAlignment="1" applyProtection="1">
      <alignment horizontal="center" vertical="center"/>
      <protection/>
    </xf>
    <xf numFmtId="176" fontId="25" fillId="0" borderId="0" xfId="0" applyNumberFormat="1" applyFont="1" applyBorder="1" applyAlignment="1" applyProtection="1" quotePrefix="1">
      <alignment horizontal="center" vertical="center"/>
      <protection/>
    </xf>
    <xf numFmtId="177" fontId="25" fillId="0" borderId="14" xfId="0" applyNumberFormat="1" applyFont="1" applyBorder="1" applyAlignment="1">
      <alignment/>
    </xf>
    <xf numFmtId="177" fontId="25" fillId="0" borderId="0" xfId="0" applyNumberFormat="1" applyFont="1" applyBorder="1" applyAlignment="1">
      <alignment/>
    </xf>
    <xf numFmtId="177" fontId="25" fillId="0" borderId="0" xfId="0" applyNumberFormat="1" applyFont="1" applyBorder="1" applyAlignment="1">
      <alignment horizontal="right"/>
    </xf>
    <xf numFmtId="176" fontId="25" fillId="0" borderId="0" xfId="0" applyNumberFormat="1" applyFont="1" applyAlignment="1">
      <alignment/>
    </xf>
    <xf numFmtId="176" fontId="21" fillId="0" borderId="0" xfId="0" applyNumberFormat="1" applyFont="1" applyBorder="1" applyAlignment="1" applyProtection="1">
      <alignment horizontal="distributed" vertical="center"/>
      <protection/>
    </xf>
    <xf numFmtId="176" fontId="21" fillId="0" borderId="0" xfId="0" applyNumberFormat="1" applyFont="1" applyBorder="1" applyAlignment="1" applyProtection="1">
      <alignment horizontal="distributed"/>
      <protection/>
    </xf>
    <xf numFmtId="177" fontId="21" fillId="0" borderId="0" xfId="0" applyNumberFormat="1" applyFont="1" applyAlignment="1">
      <alignment horizontal="right"/>
    </xf>
    <xf numFmtId="177" fontId="21" fillId="0" borderId="14" xfId="0" applyNumberFormat="1" applyFont="1" applyBorder="1" applyAlignment="1">
      <alignment/>
    </xf>
    <xf numFmtId="176" fontId="21" fillId="0" borderId="18" xfId="0" applyNumberFormat="1" applyFont="1" applyBorder="1" applyAlignment="1" applyProtection="1">
      <alignment horizontal="distributed"/>
      <protection/>
    </xf>
    <xf numFmtId="177" fontId="21" fillId="0" borderId="0" xfId="0" applyNumberFormat="1" applyFont="1" applyBorder="1" applyAlignment="1">
      <alignment/>
    </xf>
    <xf numFmtId="176" fontId="21" fillId="0" borderId="19" xfId="0" applyNumberFormat="1" applyFont="1" applyBorder="1" applyAlignment="1" applyProtection="1">
      <alignment horizontal="left"/>
      <protection/>
    </xf>
    <xf numFmtId="176" fontId="21" fillId="0" borderId="19" xfId="0" applyNumberFormat="1" applyFont="1" applyBorder="1" applyAlignment="1">
      <alignment/>
    </xf>
    <xf numFmtId="176" fontId="21" fillId="0" borderId="0" xfId="0" applyNumberFormat="1" applyFont="1" applyAlignment="1" applyProtection="1">
      <alignment/>
      <protection locked="0"/>
    </xf>
    <xf numFmtId="176" fontId="21" fillId="0" borderId="0" xfId="0" applyNumberFormat="1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297;&#24180;&#29256;&#12288;&#22823;&#20998;&#30476;&#32113;&#35336;&#24180;&#37969;\&#24179;&#25104;&#20803;&#24180;&#24230;11&#21830;&#26989;&#12362;&#12424;&#12403;&#36031;&#26131;122-13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22"/>
      <sheetName val="123"/>
      <sheetName val="124"/>
      <sheetName val="125"/>
      <sheetName val="126"/>
      <sheetName val="127"/>
      <sheetName val="128"/>
      <sheetName val="129"/>
      <sheetName val="130"/>
      <sheetName val="13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8"/>
  <sheetViews>
    <sheetView tabSelected="1" zoomScalePageLayoutView="0" workbookViewId="0" topLeftCell="D3">
      <selection activeCell="J16" sqref="J16:J17"/>
    </sheetView>
  </sheetViews>
  <sheetFormatPr defaultColWidth="15.25390625" defaultRowHeight="12" customHeight="1"/>
  <cols>
    <col min="1" max="1" width="14.625" style="3" customWidth="1"/>
    <col min="2" max="5" width="9.375" style="3" customWidth="1"/>
    <col min="6" max="6" width="10.375" style="3" customWidth="1"/>
    <col min="7" max="9" width="9.375" style="3" customWidth="1"/>
    <col min="10" max="10" width="9.625" style="3" customWidth="1"/>
    <col min="11" max="12" width="9.375" style="3" customWidth="1"/>
    <col min="13" max="13" width="10.625" style="3" bestFit="1" customWidth="1"/>
    <col min="14" max="14" width="9.375" style="3" customWidth="1"/>
    <col min="15" max="15" width="12.25390625" style="3" bestFit="1" customWidth="1"/>
    <col min="16" max="16384" width="15.25390625" style="3" customWidth="1"/>
  </cols>
  <sheetData>
    <row r="1" spans="1:15" ht="15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12" customHeight="1" thickBo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6" t="s">
        <v>2</v>
      </c>
    </row>
    <row r="3" spans="1:15" s="12" customFormat="1" ht="12" customHeight="1" thickTop="1">
      <c r="A3" s="7" t="s">
        <v>3</v>
      </c>
      <c r="B3" s="8" t="s">
        <v>4</v>
      </c>
      <c r="C3" s="9"/>
      <c r="D3" s="9"/>
      <c r="E3" s="9"/>
      <c r="F3" s="9"/>
      <c r="G3" s="9"/>
      <c r="H3" s="9"/>
      <c r="I3" s="9"/>
      <c r="J3" s="9"/>
      <c r="K3" s="9"/>
      <c r="L3" s="9"/>
      <c r="M3" s="10"/>
      <c r="N3" s="11"/>
      <c r="O3" s="11"/>
    </row>
    <row r="4" spans="1:15" s="12" customFormat="1" ht="12" customHeight="1">
      <c r="A4" s="7"/>
      <c r="B4" s="11"/>
      <c r="C4" s="11"/>
      <c r="D4" s="11"/>
      <c r="E4" s="13"/>
      <c r="F4" s="14" t="s">
        <v>5</v>
      </c>
      <c r="G4" s="14" t="s">
        <v>6</v>
      </c>
      <c r="H4" s="13"/>
      <c r="I4" s="13"/>
      <c r="J4" s="11" t="s">
        <v>7</v>
      </c>
      <c r="K4" s="14" t="s">
        <v>8</v>
      </c>
      <c r="L4" s="13"/>
      <c r="M4" s="14" t="s">
        <v>9</v>
      </c>
      <c r="N4" s="15" t="s">
        <v>10</v>
      </c>
      <c r="O4" s="11" t="s">
        <v>11</v>
      </c>
    </row>
    <row r="5" spans="1:15" s="12" customFormat="1" ht="12" customHeight="1">
      <c r="A5" s="7"/>
      <c r="B5" s="11" t="s">
        <v>12</v>
      </c>
      <c r="C5" s="11" t="s">
        <v>13</v>
      </c>
      <c r="D5" s="11" t="s">
        <v>14</v>
      </c>
      <c r="E5" s="13" t="s">
        <v>15</v>
      </c>
      <c r="F5" s="16"/>
      <c r="G5" s="17"/>
      <c r="H5" s="11" t="s">
        <v>16</v>
      </c>
      <c r="I5" s="11" t="s">
        <v>17</v>
      </c>
      <c r="J5" s="18" t="s">
        <v>18</v>
      </c>
      <c r="K5" s="17"/>
      <c r="L5" s="11" t="s">
        <v>19</v>
      </c>
      <c r="M5" s="17"/>
      <c r="N5" s="11" t="s">
        <v>20</v>
      </c>
      <c r="O5" s="11" t="s">
        <v>21</v>
      </c>
    </row>
    <row r="6" spans="1:15" s="12" customFormat="1" ht="15.75" customHeight="1">
      <c r="A6" s="19" t="s">
        <v>22</v>
      </c>
      <c r="B6" s="20"/>
      <c r="C6" s="20"/>
      <c r="D6" s="21"/>
      <c r="E6" s="21"/>
      <c r="F6" s="22"/>
      <c r="G6" s="23"/>
      <c r="H6" s="21"/>
      <c r="I6" s="24"/>
      <c r="J6" s="25" t="s">
        <v>23</v>
      </c>
      <c r="K6" s="23"/>
      <c r="L6" s="21"/>
      <c r="M6" s="23"/>
      <c r="N6" s="20"/>
      <c r="O6" s="20"/>
    </row>
    <row r="7" spans="1:15" s="31" customFormat="1" ht="12" customHeight="1">
      <c r="A7" s="26" t="s">
        <v>24</v>
      </c>
      <c r="B7" s="27">
        <f>SUM(C7:M7)</f>
        <v>7161</v>
      </c>
      <c r="C7" s="28">
        <v>1466</v>
      </c>
      <c r="D7" s="29">
        <v>257</v>
      </c>
      <c r="E7" s="29">
        <v>119</v>
      </c>
      <c r="F7" s="29">
        <v>487</v>
      </c>
      <c r="G7" s="30">
        <v>234</v>
      </c>
      <c r="H7" s="30">
        <v>303</v>
      </c>
      <c r="I7" s="30">
        <v>136</v>
      </c>
      <c r="J7" s="30">
        <v>1665</v>
      </c>
      <c r="K7" s="30">
        <v>824</v>
      </c>
      <c r="L7" s="30">
        <v>1106</v>
      </c>
      <c r="M7" s="30">
        <v>564</v>
      </c>
      <c r="N7" s="30">
        <v>14226</v>
      </c>
      <c r="O7" s="30">
        <v>4755616</v>
      </c>
    </row>
    <row r="8" spans="1:15" ht="12" customHeight="1">
      <c r="A8" s="32" t="s">
        <v>25</v>
      </c>
      <c r="B8" s="33">
        <f>SUM(C8:M8)</f>
        <v>8147</v>
      </c>
      <c r="C8" s="34">
        <v>1635</v>
      </c>
      <c r="D8" s="34">
        <v>280</v>
      </c>
      <c r="E8" s="34">
        <v>127</v>
      </c>
      <c r="F8" s="34">
        <v>479</v>
      </c>
      <c r="G8" s="35">
        <v>224</v>
      </c>
      <c r="H8" s="35">
        <v>302</v>
      </c>
      <c r="I8" s="35">
        <v>148</v>
      </c>
      <c r="J8" s="35">
        <v>2350</v>
      </c>
      <c r="K8" s="35">
        <v>1073</v>
      </c>
      <c r="L8" s="35">
        <v>1218</v>
      </c>
      <c r="M8" s="35">
        <v>311</v>
      </c>
      <c r="N8" s="35">
        <v>15130</v>
      </c>
      <c r="O8" s="35">
        <v>5940448</v>
      </c>
    </row>
    <row r="9" spans="1:15" ht="12" customHeight="1">
      <c r="A9" s="36"/>
      <c r="B9" s="27"/>
      <c r="C9" s="29"/>
      <c r="D9" s="29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</row>
    <row r="10" spans="1:15" s="41" customFormat="1" ht="12" customHeight="1">
      <c r="A10" s="37" t="s">
        <v>26</v>
      </c>
      <c r="B10" s="38">
        <f>SUM(C10:M10)</f>
        <v>4234</v>
      </c>
      <c r="C10" s="39">
        <f>SUM(C12:C23)</f>
        <v>1560</v>
      </c>
      <c r="D10" s="39">
        <f aca="true" t="shared" si="0" ref="D10:O10">SUM(D12:D23)</f>
        <v>162</v>
      </c>
      <c r="E10" s="39">
        <f t="shared" si="0"/>
        <v>139</v>
      </c>
      <c r="F10" s="39">
        <f t="shared" si="0"/>
        <v>492</v>
      </c>
      <c r="G10" s="39">
        <f t="shared" si="0"/>
        <v>239</v>
      </c>
      <c r="H10" s="39">
        <f t="shared" si="0"/>
        <v>255</v>
      </c>
      <c r="I10" s="40" t="s">
        <v>27</v>
      </c>
      <c r="J10" s="40" t="s">
        <v>27</v>
      </c>
      <c r="K10" s="40" t="s">
        <v>27</v>
      </c>
      <c r="L10" s="39">
        <f t="shared" si="0"/>
        <v>1086</v>
      </c>
      <c r="M10" s="39">
        <f t="shared" si="0"/>
        <v>301</v>
      </c>
      <c r="N10" s="39">
        <f t="shared" si="0"/>
        <v>14075</v>
      </c>
      <c r="O10" s="39">
        <f t="shared" si="0"/>
        <v>5565361</v>
      </c>
    </row>
    <row r="11" spans="1:15" ht="12" customHeight="1">
      <c r="A11" s="42"/>
      <c r="B11" s="27" t="s">
        <v>28</v>
      </c>
      <c r="C11" s="29"/>
      <c r="D11" s="29"/>
      <c r="E11" s="29"/>
      <c r="F11" s="29"/>
      <c r="G11" s="35"/>
      <c r="H11" s="35"/>
      <c r="I11" s="35"/>
      <c r="J11" s="35"/>
      <c r="K11" s="35"/>
      <c r="L11" s="35"/>
      <c r="M11" s="35"/>
      <c r="N11" s="35"/>
      <c r="O11" s="35"/>
    </row>
    <row r="12" spans="1:31" ht="12" customHeight="1">
      <c r="A12" s="43" t="s">
        <v>29</v>
      </c>
      <c r="B12" s="27">
        <f>SUM(C12:M12)</f>
        <v>1257</v>
      </c>
      <c r="C12" s="29">
        <v>363</v>
      </c>
      <c r="D12" s="29">
        <v>25</v>
      </c>
      <c r="E12" s="29">
        <v>73</v>
      </c>
      <c r="F12" s="29">
        <v>161</v>
      </c>
      <c r="G12" s="35">
        <v>74</v>
      </c>
      <c r="H12" s="35">
        <v>87</v>
      </c>
      <c r="I12" s="44" t="s">
        <v>27</v>
      </c>
      <c r="J12" s="44" t="s">
        <v>27</v>
      </c>
      <c r="K12" s="44" t="s">
        <v>27</v>
      </c>
      <c r="L12" s="44">
        <v>405</v>
      </c>
      <c r="M12" s="44">
        <v>69</v>
      </c>
      <c r="N12" s="44">
        <v>4966</v>
      </c>
      <c r="O12" s="44">
        <v>2012912</v>
      </c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</row>
    <row r="13" spans="1:15" ht="12" customHeight="1">
      <c r="A13" s="43" t="s">
        <v>30</v>
      </c>
      <c r="B13" s="27">
        <f aca="true" t="shared" si="1" ref="B13:B23">SUM(C13:M13)</f>
        <v>883</v>
      </c>
      <c r="C13" s="29">
        <v>276</v>
      </c>
      <c r="D13" s="29">
        <v>47</v>
      </c>
      <c r="E13" s="29">
        <v>29</v>
      </c>
      <c r="F13" s="29">
        <v>110</v>
      </c>
      <c r="G13" s="35">
        <v>51</v>
      </c>
      <c r="H13" s="35">
        <v>42</v>
      </c>
      <c r="I13" s="44" t="s">
        <v>27</v>
      </c>
      <c r="J13" s="44" t="s">
        <v>27</v>
      </c>
      <c r="K13" s="44" t="s">
        <v>27</v>
      </c>
      <c r="L13" s="35">
        <v>251</v>
      </c>
      <c r="M13" s="35">
        <v>77</v>
      </c>
      <c r="N13" s="35">
        <v>2605</v>
      </c>
      <c r="O13" s="35">
        <v>965301</v>
      </c>
    </row>
    <row r="14" spans="1:15" ht="12" customHeight="1">
      <c r="A14" s="43" t="s">
        <v>31</v>
      </c>
      <c r="B14" s="27">
        <f t="shared" si="1"/>
        <v>292</v>
      </c>
      <c r="C14" s="29">
        <v>115</v>
      </c>
      <c r="D14" s="29">
        <v>17</v>
      </c>
      <c r="E14" s="29">
        <v>9</v>
      </c>
      <c r="F14" s="29">
        <v>30</v>
      </c>
      <c r="G14" s="35">
        <v>16</v>
      </c>
      <c r="H14" s="35">
        <v>17</v>
      </c>
      <c r="I14" s="44" t="s">
        <v>27</v>
      </c>
      <c r="J14" s="44" t="s">
        <v>27</v>
      </c>
      <c r="K14" s="44" t="s">
        <v>27</v>
      </c>
      <c r="L14" s="35">
        <v>70</v>
      </c>
      <c r="M14" s="35">
        <v>18</v>
      </c>
      <c r="N14" s="35">
        <v>1158</v>
      </c>
      <c r="O14" s="44">
        <v>476721</v>
      </c>
    </row>
    <row r="15" spans="1:15" ht="12" customHeight="1">
      <c r="A15" s="43" t="s">
        <v>32</v>
      </c>
      <c r="B15" s="27">
        <f t="shared" si="1"/>
        <v>252</v>
      </c>
      <c r="C15" s="29">
        <v>81</v>
      </c>
      <c r="D15" s="29">
        <v>9</v>
      </c>
      <c r="E15" s="29">
        <v>10</v>
      </c>
      <c r="F15" s="29">
        <v>44</v>
      </c>
      <c r="G15" s="35">
        <v>22</v>
      </c>
      <c r="H15" s="35">
        <v>15</v>
      </c>
      <c r="I15" s="44" t="s">
        <v>27</v>
      </c>
      <c r="J15" s="44" t="s">
        <v>27</v>
      </c>
      <c r="K15" s="44" t="s">
        <v>27</v>
      </c>
      <c r="L15" s="35">
        <v>54</v>
      </c>
      <c r="M15" s="35">
        <v>17</v>
      </c>
      <c r="N15" s="35">
        <v>940</v>
      </c>
      <c r="O15" s="35">
        <v>422977</v>
      </c>
    </row>
    <row r="16" spans="1:15" ht="12" customHeight="1">
      <c r="A16" s="43" t="s">
        <v>33</v>
      </c>
      <c r="B16" s="27">
        <f t="shared" si="1"/>
        <v>194</v>
      </c>
      <c r="C16" s="29">
        <v>71</v>
      </c>
      <c r="D16" s="29">
        <v>12</v>
      </c>
      <c r="E16" s="29">
        <v>2</v>
      </c>
      <c r="F16" s="29">
        <v>31</v>
      </c>
      <c r="G16" s="35">
        <v>7</v>
      </c>
      <c r="H16" s="35">
        <v>16</v>
      </c>
      <c r="I16" s="44" t="s">
        <v>27</v>
      </c>
      <c r="J16" s="44" t="s">
        <v>27</v>
      </c>
      <c r="K16" s="44" t="s">
        <v>27</v>
      </c>
      <c r="L16" s="35">
        <v>46</v>
      </c>
      <c r="M16" s="35">
        <v>9</v>
      </c>
      <c r="N16" s="35">
        <v>596</v>
      </c>
      <c r="O16" s="35">
        <v>253830</v>
      </c>
    </row>
    <row r="17" spans="1:15" ht="12" customHeight="1">
      <c r="A17" s="43" t="s">
        <v>34</v>
      </c>
      <c r="B17" s="45">
        <f t="shared" si="1"/>
        <v>116</v>
      </c>
      <c r="C17" s="35">
        <v>40</v>
      </c>
      <c r="D17" s="35">
        <v>10</v>
      </c>
      <c r="E17" s="29">
        <v>4</v>
      </c>
      <c r="F17" s="29">
        <v>16</v>
      </c>
      <c r="G17" s="35">
        <v>3</v>
      </c>
      <c r="H17" s="35">
        <v>7</v>
      </c>
      <c r="I17" s="44" t="s">
        <v>27</v>
      </c>
      <c r="J17" s="44" t="s">
        <v>27</v>
      </c>
      <c r="K17" s="44" t="s">
        <v>27</v>
      </c>
      <c r="L17" s="35">
        <v>32</v>
      </c>
      <c r="M17" s="35">
        <v>4</v>
      </c>
      <c r="N17" s="35">
        <v>361</v>
      </c>
      <c r="O17" s="35">
        <v>133733</v>
      </c>
    </row>
    <row r="18" spans="1:15" ht="12" customHeight="1">
      <c r="A18" s="43" t="s">
        <v>35</v>
      </c>
      <c r="B18" s="45">
        <f t="shared" si="1"/>
        <v>60</v>
      </c>
      <c r="C18" s="35">
        <v>23</v>
      </c>
      <c r="D18" s="35">
        <v>1</v>
      </c>
      <c r="E18" s="29">
        <v>1</v>
      </c>
      <c r="F18" s="29">
        <v>6</v>
      </c>
      <c r="G18" s="44">
        <v>2</v>
      </c>
      <c r="H18" s="35">
        <v>8</v>
      </c>
      <c r="I18" s="44" t="s">
        <v>27</v>
      </c>
      <c r="J18" s="44" t="s">
        <v>27</v>
      </c>
      <c r="K18" s="44" t="s">
        <v>27</v>
      </c>
      <c r="L18" s="35">
        <v>12</v>
      </c>
      <c r="M18" s="35">
        <v>7</v>
      </c>
      <c r="N18" s="35">
        <v>162</v>
      </c>
      <c r="O18" s="35">
        <v>56783</v>
      </c>
    </row>
    <row r="19" spans="1:15" ht="12" customHeight="1">
      <c r="A19" s="43" t="s">
        <v>36</v>
      </c>
      <c r="B19" s="45">
        <f t="shared" si="1"/>
        <v>81</v>
      </c>
      <c r="C19" s="35">
        <v>48</v>
      </c>
      <c r="D19" s="35">
        <v>3</v>
      </c>
      <c r="E19" s="44">
        <v>2</v>
      </c>
      <c r="F19" s="44">
        <v>7</v>
      </c>
      <c r="G19" s="44" t="s">
        <v>37</v>
      </c>
      <c r="H19" s="35">
        <v>5</v>
      </c>
      <c r="I19" s="44" t="s">
        <v>27</v>
      </c>
      <c r="J19" s="44" t="s">
        <v>27</v>
      </c>
      <c r="K19" s="44" t="s">
        <v>27</v>
      </c>
      <c r="L19" s="35">
        <v>11</v>
      </c>
      <c r="M19" s="44">
        <v>5</v>
      </c>
      <c r="N19" s="35">
        <v>233</v>
      </c>
      <c r="O19" s="35">
        <v>86288</v>
      </c>
    </row>
    <row r="20" spans="1:15" ht="12" customHeight="1">
      <c r="A20" s="43" t="s">
        <v>38</v>
      </c>
      <c r="B20" s="45">
        <f t="shared" si="1"/>
        <v>65</v>
      </c>
      <c r="C20" s="35">
        <v>26</v>
      </c>
      <c r="D20" s="35">
        <v>3</v>
      </c>
      <c r="E20" s="44" t="s">
        <v>37</v>
      </c>
      <c r="F20" s="35">
        <v>10</v>
      </c>
      <c r="G20" s="44">
        <v>3</v>
      </c>
      <c r="H20" s="35">
        <v>7</v>
      </c>
      <c r="I20" s="44" t="s">
        <v>27</v>
      </c>
      <c r="J20" s="44" t="s">
        <v>27</v>
      </c>
      <c r="K20" s="44" t="s">
        <v>27</v>
      </c>
      <c r="L20" s="35">
        <v>9</v>
      </c>
      <c r="M20" s="35">
        <v>7</v>
      </c>
      <c r="N20" s="35">
        <v>173</v>
      </c>
      <c r="O20" s="35">
        <v>65514</v>
      </c>
    </row>
    <row r="21" spans="1:15" ht="12" customHeight="1">
      <c r="A21" s="43" t="s">
        <v>39</v>
      </c>
      <c r="B21" s="45">
        <f t="shared" si="1"/>
        <v>56</v>
      </c>
      <c r="C21" s="35">
        <v>19</v>
      </c>
      <c r="D21" s="44" t="s">
        <v>37</v>
      </c>
      <c r="E21" s="35">
        <v>1</v>
      </c>
      <c r="F21" s="35">
        <v>11</v>
      </c>
      <c r="G21" s="35">
        <v>4</v>
      </c>
      <c r="H21" s="35">
        <v>2</v>
      </c>
      <c r="I21" s="44" t="s">
        <v>27</v>
      </c>
      <c r="J21" s="44" t="s">
        <v>27</v>
      </c>
      <c r="K21" s="44" t="s">
        <v>27</v>
      </c>
      <c r="L21" s="35">
        <v>13</v>
      </c>
      <c r="M21" s="35">
        <v>6</v>
      </c>
      <c r="N21" s="35">
        <v>139</v>
      </c>
      <c r="O21" s="35">
        <v>46521</v>
      </c>
    </row>
    <row r="22" spans="1:15" ht="12" customHeight="1">
      <c r="A22" s="43" t="s">
        <v>40</v>
      </c>
      <c r="B22" s="45">
        <f t="shared" si="1"/>
        <v>142</v>
      </c>
      <c r="C22" s="35">
        <v>52</v>
      </c>
      <c r="D22" s="35">
        <v>6</v>
      </c>
      <c r="E22" s="35">
        <v>2</v>
      </c>
      <c r="F22" s="35">
        <v>10</v>
      </c>
      <c r="G22" s="35">
        <v>8</v>
      </c>
      <c r="H22" s="35">
        <v>10</v>
      </c>
      <c r="I22" s="44" t="s">
        <v>27</v>
      </c>
      <c r="J22" s="44" t="s">
        <v>27</v>
      </c>
      <c r="K22" s="44" t="s">
        <v>27</v>
      </c>
      <c r="L22" s="35">
        <v>38</v>
      </c>
      <c r="M22" s="35">
        <v>16</v>
      </c>
      <c r="N22" s="35">
        <v>369</v>
      </c>
      <c r="O22" s="35">
        <v>141062</v>
      </c>
    </row>
    <row r="23" spans="1:15" ht="12" customHeight="1">
      <c r="A23" s="46" t="s">
        <v>41</v>
      </c>
      <c r="B23" s="45">
        <f t="shared" si="1"/>
        <v>836</v>
      </c>
      <c r="C23" s="35">
        <v>446</v>
      </c>
      <c r="D23" s="35">
        <v>29</v>
      </c>
      <c r="E23" s="35">
        <v>6</v>
      </c>
      <c r="F23" s="35">
        <v>56</v>
      </c>
      <c r="G23" s="35">
        <v>49</v>
      </c>
      <c r="H23" s="35">
        <v>39</v>
      </c>
      <c r="I23" s="44" t="s">
        <v>27</v>
      </c>
      <c r="J23" s="44" t="s">
        <v>27</v>
      </c>
      <c r="K23" s="44" t="s">
        <v>27</v>
      </c>
      <c r="L23" s="35">
        <v>145</v>
      </c>
      <c r="M23" s="35">
        <v>66</v>
      </c>
      <c r="N23" s="35">
        <v>2373</v>
      </c>
      <c r="O23" s="35">
        <v>903719</v>
      </c>
    </row>
    <row r="24" spans="1:15" ht="12" customHeight="1">
      <c r="A24" s="47" t="s">
        <v>42</v>
      </c>
      <c r="B24" s="48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</row>
    <row r="25" spans="1:12" ht="12" customHeight="1">
      <c r="A25" s="50" t="s">
        <v>43</v>
      </c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</row>
    <row r="26" spans="1:12" ht="12" customHeight="1">
      <c r="A26" s="50" t="s">
        <v>44</v>
      </c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</row>
    <row r="27" ht="12" customHeight="1">
      <c r="A27" s="50" t="s">
        <v>45</v>
      </c>
    </row>
    <row r="28" ht="12" customHeight="1">
      <c r="A28" s="51"/>
    </row>
  </sheetData>
  <sheetProtection/>
  <mergeCells count="4">
    <mergeCell ref="F4:F6"/>
    <mergeCell ref="G4:G6"/>
    <mergeCell ref="K4:K6"/>
    <mergeCell ref="M4:M6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2009-04-14T01:51:17Z</dcterms:created>
  <dcterms:modified xsi:type="dcterms:W3CDTF">2009-04-14T01:51:22Z</dcterms:modified>
  <cp:category/>
  <cp:version/>
  <cp:contentType/>
  <cp:contentStatus/>
</cp:coreProperties>
</file>