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  <sheet name="273 (2)" sheetId="2" r:id="rId2"/>
  </sheets>
  <definedNames>
    <definedName name="_xlnm.Print_Area" localSheetId="0">'273'!$A$1:$AE$65</definedName>
    <definedName name="_xlnm.Print_Area" localSheetId="1">'273 (2)'!$A$2:$AA$27</definedName>
  </definedNames>
  <calcPr fullCalcOnLoad="1"/>
</workbook>
</file>

<file path=xl/sharedStrings.xml><?xml version="1.0" encoding="utf-8"?>
<sst xmlns="http://schemas.openxmlformats.org/spreadsheetml/2006/main" count="247" uniqueCount="66">
  <si>
    <t>(単位  ha、t)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</si>
  <si>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</si>
  <si>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</si>
  <si>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</si>
  <si>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</si>
  <si>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</si>
  <si>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</si>
  <si>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</si>
  <si>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</si>
  <si>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</si>
  <si>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</si>
  <si>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</si>
  <si>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</si>
  <si>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</si>
  <si>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</si>
  <si>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</si>
  <si>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</si>
  <si>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</si>
  <si>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</si>
  <si>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</si>
  <si>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</si>
  <si>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</si>
  <si>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</si>
  <si>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昭和62年</t>
  </si>
  <si>
    <t xml:space="preserve">      63</t>
  </si>
  <si>
    <t>平 成 元 年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</si>
  <si>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</si>
  <si>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</si>
  <si>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</si>
  <si>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</si>
  <si>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</si>
  <si>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</si>
  <si>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</si>
  <si>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</si>
  <si>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</si>
  <si>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</si>
  <si>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</si>
  <si>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</si>
  <si>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</si>
  <si>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0</t>
  </si>
  <si>
    <t>凍 霜 害</t>
  </si>
  <si>
    <t>干　　害</t>
  </si>
  <si>
    <t>湿　　害</t>
  </si>
  <si>
    <t>雪　　害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</si>
  <si>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</si>
  <si>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</si>
  <si>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</si>
  <si>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</si>
  <si>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</si>
  <si>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>西国東郡</t>
  </si>
  <si>
    <t>東国東郡</t>
  </si>
  <si>
    <t>0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</si>
  <si>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</si>
  <si>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</si>
  <si>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</si>
  <si>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</si>
  <si>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</si>
  <si>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</si>
  <si>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</si>
  <si>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</si>
  <si>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</si>
  <si>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</si>
  <si>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</t>
  </si>
  <si>
    <t>　注）作物統計ラウンド法によりラウンドした数値であり、県計と内訳の積算値は必ずしも一致しない場合が</t>
  </si>
  <si>
    <t xml:space="preserve">      ある。</t>
  </si>
  <si>
    <t>273.  農　作　物　被　害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</si>
</sst>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 applyProtection="1">
      <alignment horizontal="left" vertical="center"/>
      <protection/>
    </xf>
    <xf numFmtId="41" fontId="7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 applyProtection="1">
      <alignment horizontal="left" vertical="center"/>
      <protection/>
    </xf>
    <xf numFmtId="41" fontId="4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distributed"/>
    </xf>
    <xf numFmtId="41" fontId="8" fillId="0" borderId="0" xfId="48" applyNumberFormat="1" applyFont="1" applyAlignment="1" applyProtection="1">
      <alignment horizontal="center" vertical="center"/>
      <protection locked="0"/>
    </xf>
    <xf numFmtId="176" fontId="8" fillId="0" borderId="0" xfId="48" applyNumberFormat="1" applyFont="1" applyAlignment="1" applyProtection="1">
      <alignment vertical="center"/>
      <protection locked="0"/>
    </xf>
    <xf numFmtId="0" fontId="8" fillId="0" borderId="16" xfId="0" applyFont="1" applyBorder="1" applyAlignment="1" applyProtection="1" quotePrefix="1">
      <alignment horizontal="left"/>
      <protection locked="0"/>
    </xf>
    <xf numFmtId="41" fontId="8" fillId="0" borderId="16" xfId="0" applyNumberFormat="1" applyFont="1" applyBorder="1" applyAlignment="1">
      <alignment horizontal="center" vertical="center"/>
    </xf>
    <xf numFmtId="41" fontId="8" fillId="0" borderId="0" xfId="48" applyNumberFormat="1" applyFont="1" applyAlignment="1">
      <alignment horizontal="center" vertical="center"/>
    </xf>
    <xf numFmtId="41" fontId="8" fillId="0" borderId="0" xfId="48" applyNumberFormat="1" applyFont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 locked="0"/>
    </xf>
    <xf numFmtId="41" fontId="10" fillId="0" borderId="0" xfId="48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 applyProtection="1" quotePrefix="1">
      <alignment horizontal="center"/>
      <protection locked="0"/>
    </xf>
    <xf numFmtId="41" fontId="8" fillId="0" borderId="0" xfId="48" applyNumberFormat="1" applyFont="1" applyBorder="1" applyAlignment="1" applyProtection="1">
      <alignment horizontal="center" vertical="center"/>
      <protection/>
    </xf>
    <xf numFmtId="41" fontId="8" fillId="0" borderId="0" xfId="48" applyNumberFormat="1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distributed"/>
      <protection locked="0"/>
    </xf>
    <xf numFmtId="176" fontId="8" fillId="0" borderId="0" xfId="48" applyNumberFormat="1" applyFont="1" applyBorder="1" applyAlignment="1" applyProtection="1">
      <alignment horizontal="right" vertical="center"/>
      <protection/>
    </xf>
    <xf numFmtId="176" fontId="8" fillId="0" borderId="0" xfId="48" applyNumberFormat="1" applyFont="1" applyBorder="1" applyAlignment="1" quotePrefix="1">
      <alignment horizontal="right" vertical="center"/>
    </xf>
    <xf numFmtId="41" fontId="8" fillId="0" borderId="0" xfId="48" applyNumberFormat="1" applyFont="1" applyBorder="1" applyAlignment="1" quotePrefix="1">
      <alignment horizontal="right" vertical="center"/>
    </xf>
    <xf numFmtId="41" fontId="8" fillId="0" borderId="16" xfId="0" applyNumberFormat="1" applyFont="1" applyBorder="1" applyAlignment="1" quotePrefix="1">
      <alignment vertical="center"/>
    </xf>
    <xf numFmtId="0" fontId="8" fillId="0" borderId="16" xfId="0" applyFont="1" applyBorder="1" applyAlignment="1">
      <alignment horizontal="distributed"/>
    </xf>
    <xf numFmtId="41" fontId="8" fillId="0" borderId="0" xfId="48" applyNumberFormat="1" applyFont="1" applyAlignment="1" applyProtection="1" quotePrefix="1">
      <alignment horizontal="right" vertical="center"/>
      <protection locked="0"/>
    </xf>
    <xf numFmtId="41" fontId="11" fillId="0" borderId="0" xfId="0" applyNumberFormat="1" applyFont="1" applyAlignment="1">
      <alignment horizontal="center" vertical="center"/>
    </xf>
    <xf numFmtId="41" fontId="8" fillId="0" borderId="0" xfId="48" applyNumberFormat="1" applyFont="1" applyBorder="1" applyAlignment="1" applyProtection="1" quotePrefix="1">
      <alignment horizontal="right" vertical="center"/>
      <protection locked="0"/>
    </xf>
    <xf numFmtId="41" fontId="8" fillId="0" borderId="0" xfId="48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distributed"/>
      <protection locked="0"/>
    </xf>
    <xf numFmtId="41" fontId="8" fillId="0" borderId="10" xfId="48" applyNumberFormat="1" applyFont="1" applyBorder="1" applyAlignment="1" applyProtection="1">
      <alignment horizontal="center" vertical="center"/>
      <protection/>
    </xf>
    <xf numFmtId="41" fontId="8" fillId="0" borderId="10" xfId="48" applyNumberFormat="1" applyFont="1" applyBorder="1" applyAlignment="1" quotePrefix="1">
      <alignment horizontal="right" vertical="center"/>
    </xf>
    <xf numFmtId="41" fontId="8" fillId="0" borderId="10" xfId="48" applyNumberFormat="1" applyFont="1" applyBorder="1" applyAlignment="1">
      <alignment horizontal="center" vertical="center"/>
    </xf>
    <xf numFmtId="41" fontId="8" fillId="0" borderId="10" xfId="48" applyNumberFormat="1" applyFont="1" applyBorder="1" applyAlignment="1" applyProtection="1" quotePrefix="1">
      <alignment horizontal="right" vertical="center"/>
      <protection locked="0"/>
    </xf>
    <xf numFmtId="41" fontId="8" fillId="0" borderId="10" xfId="48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 quotePrefix="1">
      <alignment horizontal="center"/>
      <protection locked="0"/>
    </xf>
    <xf numFmtId="41" fontId="6" fillId="0" borderId="0" xfId="48" applyNumberFormat="1" applyFont="1" applyBorder="1" applyAlignment="1" applyProtection="1">
      <alignment horizontal="center" vertical="center"/>
      <protection/>
    </xf>
    <xf numFmtId="41" fontId="6" fillId="0" borderId="0" xfId="48" applyNumberFormat="1" applyFont="1" applyBorder="1" applyAlignment="1" applyProtection="1">
      <alignment vertical="center"/>
      <protection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Alignment="1" applyProtection="1">
      <alignment vertical="center"/>
      <protection locked="0"/>
    </xf>
    <xf numFmtId="41" fontId="6" fillId="0" borderId="0" xfId="48" applyNumberFormat="1" applyFont="1" applyAlignment="1" applyProtection="1" quotePrefix="1">
      <alignment vertical="center"/>
      <protection locked="0"/>
    </xf>
    <xf numFmtId="0" fontId="6" fillId="0" borderId="0" xfId="0" applyFont="1" applyBorder="1" applyAlignment="1" applyProtection="1" quotePrefix="1">
      <alignment horizontal="center"/>
      <protection locked="0"/>
    </xf>
    <xf numFmtId="41" fontId="6" fillId="0" borderId="11" xfId="48" applyNumberFormat="1" applyFont="1" applyBorder="1" applyAlignment="1" applyProtection="1">
      <alignment horizontal="center" vertical="center"/>
      <protection/>
    </xf>
    <xf numFmtId="41" fontId="6" fillId="0" borderId="10" xfId="48" applyNumberFormat="1" applyFont="1" applyBorder="1" applyAlignment="1" applyProtection="1">
      <alignment vertical="center"/>
      <protection/>
    </xf>
    <xf numFmtId="41" fontId="6" fillId="0" borderId="10" xfId="48" applyNumberFormat="1" applyFont="1" applyBorder="1" applyAlignment="1">
      <alignment vertical="center"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1" fontId="8" fillId="0" borderId="0" xfId="48" applyNumberFormat="1" applyFont="1" applyAlignment="1">
      <alignment horizontal="right" vertical="center"/>
    </xf>
    <xf numFmtId="41" fontId="4" fillId="0" borderId="16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6" fillId="0" borderId="16" xfId="0" applyFont="1" applyBorder="1" applyAlignment="1" applyProtection="1">
      <alignment horizontal="distributed"/>
      <protection locked="0"/>
    </xf>
    <xf numFmtId="41" fontId="8" fillId="0" borderId="0" xfId="48" applyNumberFormat="1" applyFont="1" applyBorder="1" applyAlignment="1" applyProtection="1" quotePrefix="1">
      <alignment horizontal="right" vertical="center"/>
      <protection/>
    </xf>
    <xf numFmtId="0" fontId="6" fillId="0" borderId="17" xfId="0" applyFont="1" applyBorder="1" applyAlignment="1" applyProtection="1">
      <alignment horizontal="distributed"/>
      <protection locked="0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 applyProtection="1">
      <alignment horizontal="center" vertical="center"/>
      <protection/>
    </xf>
    <xf numFmtId="41" fontId="9" fillId="0" borderId="15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left" vertical="center"/>
      <protection/>
    </xf>
    <xf numFmtId="49" fontId="9" fillId="0" borderId="20" xfId="48" applyNumberFormat="1" applyFont="1" applyBorder="1" applyAlignment="1" applyProtection="1">
      <alignment horizontal="center"/>
      <protection/>
    </xf>
    <xf numFmtId="49" fontId="9" fillId="0" borderId="0" xfId="48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 horizontal="left" vertical="center"/>
      <protection/>
    </xf>
    <xf numFmtId="49" fontId="8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 applyProtection="1" quotePrefix="1">
      <alignment horizontal="center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 applyProtection="1">
      <alignment horizontal="center" vertical="center"/>
      <protection/>
    </xf>
    <xf numFmtId="41" fontId="9" fillId="0" borderId="15" xfId="0" applyNumberFormat="1" applyFont="1" applyBorder="1" applyAlignment="1" applyProtection="1">
      <alignment horizontal="left" vertical="center"/>
      <protection/>
    </xf>
    <xf numFmtId="0" fontId="11" fillId="0" borderId="15" xfId="0" applyFont="1" applyBorder="1" applyAlignment="1">
      <alignment horizontal="left" vertical="center"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S31">
      <selection activeCell="I2" sqref="I2:U2"/>
    </sheetView>
  </sheetViews>
  <sheetFormatPr defaultColWidth="9.00390625" defaultRowHeight="13.5"/>
  <cols>
    <col min="1" max="1" width="8.87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875" style="2" customWidth="1"/>
    <col min="8" max="8" width="5.25390625" style="2" customWidth="1"/>
    <col min="9" max="9" width="4.875" style="2" customWidth="1"/>
    <col min="10" max="10" width="6.50390625" style="2" customWidth="1"/>
    <col min="11" max="11" width="6.125" style="2" customWidth="1"/>
    <col min="12" max="12" width="7.50390625" style="2" customWidth="1"/>
    <col min="13" max="13" width="6.625" style="2" customWidth="1"/>
    <col min="14" max="14" width="7.125" style="2" customWidth="1"/>
    <col min="15" max="15" width="6.125" style="2" customWidth="1"/>
    <col min="16" max="16" width="7.50390625" style="2" customWidth="1"/>
    <col min="17" max="17" width="7.375" style="2" customWidth="1"/>
    <col min="18" max="18" width="6.5039062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7.125" style="2" customWidth="1"/>
    <col min="29" max="29" width="6.25390625" style="2" customWidth="1"/>
    <col min="30" max="30" width="5.25390625" style="2" customWidth="1"/>
    <col min="31" max="31" width="4.75390625" style="2" customWidth="1"/>
    <col min="32" max="16384" width="9.00390625" style="2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I2" s="87" t="s">
        <v>65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0" ht="14.25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32" s="8" customFormat="1" ht="15" customHeight="1" thickTop="1">
      <c r="A4" s="89" t="s">
        <v>1</v>
      </c>
      <c r="B4" s="85" t="s">
        <v>2</v>
      </c>
      <c r="C4" s="92"/>
      <c r="D4" s="82" t="s">
        <v>3</v>
      </c>
      <c r="E4" s="83"/>
      <c r="F4" s="83"/>
      <c r="G4" s="83"/>
      <c r="H4" s="83"/>
      <c r="I4" s="83"/>
      <c r="J4" s="83"/>
      <c r="K4" s="83"/>
      <c r="L4" s="83"/>
      <c r="M4" s="84"/>
      <c r="N4" s="82" t="s">
        <v>4</v>
      </c>
      <c r="O4" s="83"/>
      <c r="P4" s="83"/>
      <c r="Q4" s="83"/>
      <c r="R4" s="83"/>
      <c r="S4" s="83"/>
      <c r="T4" s="83"/>
      <c r="U4" s="84"/>
      <c r="V4" s="82" t="s">
        <v>5</v>
      </c>
      <c r="W4" s="83"/>
      <c r="X4" s="83"/>
      <c r="Y4" s="83"/>
      <c r="Z4" s="83"/>
      <c r="AA4" s="83"/>
      <c r="AB4" s="83"/>
      <c r="AC4" s="84"/>
      <c r="AD4" s="85" t="s">
        <v>6</v>
      </c>
      <c r="AE4" s="86"/>
      <c r="AF4" s="7"/>
    </row>
    <row r="5" spans="1:32" s="8" customFormat="1" ht="15" customHeight="1">
      <c r="A5" s="90"/>
      <c r="B5" s="67"/>
      <c r="C5" s="75"/>
      <c r="D5" s="78" t="s">
        <v>7</v>
      </c>
      <c r="E5" s="79"/>
      <c r="F5" s="78" t="s">
        <v>8</v>
      </c>
      <c r="G5" s="79"/>
      <c r="H5" s="78" t="s">
        <v>9</v>
      </c>
      <c r="I5" s="79"/>
      <c r="J5" s="78" t="s">
        <v>10</v>
      </c>
      <c r="K5" s="79"/>
      <c r="L5" s="78" t="s">
        <v>11</v>
      </c>
      <c r="M5" s="79"/>
      <c r="N5" s="78" t="s">
        <v>12</v>
      </c>
      <c r="O5" s="79"/>
      <c r="P5" s="78" t="s">
        <v>13</v>
      </c>
      <c r="Q5" s="79"/>
      <c r="R5" s="78" t="s">
        <v>14</v>
      </c>
      <c r="S5" s="79"/>
      <c r="T5" s="93" t="s">
        <v>11</v>
      </c>
      <c r="U5" s="79"/>
      <c r="V5" s="78" t="s">
        <v>12</v>
      </c>
      <c r="W5" s="79"/>
      <c r="X5" s="78" t="s">
        <v>15</v>
      </c>
      <c r="Y5" s="79"/>
      <c r="Z5" s="78" t="s">
        <v>16</v>
      </c>
      <c r="AA5" s="79"/>
      <c r="AB5" s="78" t="s">
        <v>11</v>
      </c>
      <c r="AC5" s="79"/>
      <c r="AD5" s="80" t="s">
        <v>17</v>
      </c>
      <c r="AE5" s="81"/>
      <c r="AF5" s="7"/>
    </row>
    <row r="6" spans="1:32" s="8" customFormat="1" ht="15" customHeight="1">
      <c r="A6" s="90"/>
      <c r="B6" s="9" t="s">
        <v>18</v>
      </c>
      <c r="C6" s="76" t="s">
        <v>19</v>
      </c>
      <c r="D6" s="9" t="s">
        <v>18</v>
      </c>
      <c r="E6" s="76" t="s">
        <v>19</v>
      </c>
      <c r="F6" s="9" t="s">
        <v>18</v>
      </c>
      <c r="G6" s="76" t="s">
        <v>19</v>
      </c>
      <c r="H6" s="9" t="s">
        <v>18</v>
      </c>
      <c r="I6" s="76" t="s">
        <v>19</v>
      </c>
      <c r="J6" s="9" t="s">
        <v>18</v>
      </c>
      <c r="K6" s="76" t="s">
        <v>19</v>
      </c>
      <c r="L6" s="9" t="s">
        <v>18</v>
      </c>
      <c r="M6" s="76" t="s">
        <v>19</v>
      </c>
      <c r="N6" s="9" t="s">
        <v>18</v>
      </c>
      <c r="O6" s="74" t="s">
        <v>19</v>
      </c>
      <c r="P6" s="9" t="s">
        <v>18</v>
      </c>
      <c r="Q6" s="74" t="s">
        <v>19</v>
      </c>
      <c r="R6" s="9" t="s">
        <v>18</v>
      </c>
      <c r="S6" s="74" t="s">
        <v>19</v>
      </c>
      <c r="T6" s="9" t="s">
        <v>18</v>
      </c>
      <c r="U6" s="74" t="s">
        <v>19</v>
      </c>
      <c r="V6" s="9" t="s">
        <v>18</v>
      </c>
      <c r="W6" s="76" t="s">
        <v>19</v>
      </c>
      <c r="X6" s="9" t="s">
        <v>18</v>
      </c>
      <c r="Y6" s="76" t="s">
        <v>19</v>
      </c>
      <c r="Z6" s="9" t="s">
        <v>18</v>
      </c>
      <c r="AA6" s="76" t="s">
        <v>19</v>
      </c>
      <c r="AB6" s="9" t="s">
        <v>18</v>
      </c>
      <c r="AC6" s="76" t="s">
        <v>19</v>
      </c>
      <c r="AD6" s="9" t="s">
        <v>18</v>
      </c>
      <c r="AE6" s="66" t="s">
        <v>19</v>
      </c>
      <c r="AF6" s="7"/>
    </row>
    <row r="7" spans="1:32" s="8" customFormat="1" ht="15" customHeight="1">
      <c r="A7" s="91"/>
      <c r="B7" s="10" t="s">
        <v>20</v>
      </c>
      <c r="C7" s="77"/>
      <c r="D7" s="11" t="s">
        <v>20</v>
      </c>
      <c r="E7" s="77"/>
      <c r="F7" s="11" t="s">
        <v>20</v>
      </c>
      <c r="G7" s="77"/>
      <c r="H7" s="11" t="s">
        <v>20</v>
      </c>
      <c r="I7" s="77"/>
      <c r="J7" s="11" t="s">
        <v>20</v>
      </c>
      <c r="K7" s="77"/>
      <c r="L7" s="11" t="s">
        <v>20</v>
      </c>
      <c r="M7" s="77"/>
      <c r="N7" s="11" t="s">
        <v>20</v>
      </c>
      <c r="O7" s="75"/>
      <c r="P7" s="11" t="s">
        <v>20</v>
      </c>
      <c r="Q7" s="75"/>
      <c r="R7" s="11" t="s">
        <v>20</v>
      </c>
      <c r="S7" s="75"/>
      <c r="T7" s="11" t="s">
        <v>20</v>
      </c>
      <c r="U7" s="75"/>
      <c r="V7" s="11" t="s">
        <v>20</v>
      </c>
      <c r="W7" s="77"/>
      <c r="X7" s="11" t="s">
        <v>20</v>
      </c>
      <c r="Y7" s="77"/>
      <c r="Z7" s="11" t="s">
        <v>20</v>
      </c>
      <c r="AA7" s="77"/>
      <c r="AB7" s="11" t="s">
        <v>20</v>
      </c>
      <c r="AC7" s="77"/>
      <c r="AD7" s="11" t="s">
        <v>20</v>
      </c>
      <c r="AE7" s="67"/>
      <c r="AF7" s="7"/>
    </row>
    <row r="8" spans="1:32" ht="13.5">
      <c r="A8" s="12"/>
      <c r="B8" s="68" t="s">
        <v>21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 t="s">
        <v>22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14"/>
    </row>
    <row r="9" spans="1:32" ht="13.5">
      <c r="A9" s="15" t="s">
        <v>23</v>
      </c>
      <c r="B9" s="16">
        <v>83600</v>
      </c>
      <c r="C9" s="16">
        <v>32100</v>
      </c>
      <c r="D9" s="16">
        <v>49400</v>
      </c>
      <c r="E9" s="16">
        <v>23400</v>
      </c>
      <c r="F9" s="16">
        <v>24000</v>
      </c>
      <c r="G9" s="16">
        <v>15500</v>
      </c>
      <c r="H9" s="16">
        <v>0</v>
      </c>
      <c r="I9" s="16">
        <v>0</v>
      </c>
      <c r="J9" s="16">
        <v>0</v>
      </c>
      <c r="K9" s="16">
        <v>0</v>
      </c>
      <c r="L9" s="16">
        <v>25400</v>
      </c>
      <c r="M9" s="16">
        <v>7880</v>
      </c>
      <c r="N9" s="16">
        <v>13700</v>
      </c>
      <c r="O9" s="16">
        <v>2620</v>
      </c>
      <c r="P9" s="16">
        <v>6860</v>
      </c>
      <c r="Q9" s="16">
        <v>1610</v>
      </c>
      <c r="R9" s="16">
        <v>5060</v>
      </c>
      <c r="S9" s="16">
        <v>812</v>
      </c>
      <c r="T9" s="16">
        <v>1730</v>
      </c>
      <c r="U9" s="16">
        <v>197</v>
      </c>
      <c r="V9" s="16">
        <v>20200</v>
      </c>
      <c r="W9" s="16">
        <v>6030</v>
      </c>
      <c r="X9" s="16">
        <v>0</v>
      </c>
      <c r="Y9" s="16">
        <v>0</v>
      </c>
      <c r="Z9" s="16">
        <v>9580</v>
      </c>
      <c r="AA9" s="16">
        <v>5000</v>
      </c>
      <c r="AB9" s="17">
        <v>10600</v>
      </c>
      <c r="AC9" s="16">
        <v>1030</v>
      </c>
      <c r="AD9" s="16">
        <v>335</v>
      </c>
      <c r="AE9" s="16">
        <v>66</v>
      </c>
      <c r="AF9" s="14"/>
    </row>
    <row r="10" spans="1:32" ht="13.5">
      <c r="A10" s="18" t="s">
        <v>24</v>
      </c>
      <c r="B10" s="16">
        <v>68100</v>
      </c>
      <c r="C10" s="16">
        <v>12400</v>
      </c>
      <c r="D10" s="16">
        <v>32300</v>
      </c>
      <c r="E10" s="16">
        <v>5260</v>
      </c>
      <c r="F10" s="16">
        <v>3370</v>
      </c>
      <c r="G10" s="16">
        <v>1730</v>
      </c>
      <c r="H10" s="16">
        <v>305</v>
      </c>
      <c r="I10" s="16">
        <v>35</v>
      </c>
      <c r="J10" s="16">
        <v>0</v>
      </c>
      <c r="K10" s="16">
        <v>0</v>
      </c>
      <c r="L10" s="16">
        <v>28600</v>
      </c>
      <c r="M10" s="16">
        <v>3500</v>
      </c>
      <c r="N10" s="16">
        <v>22900</v>
      </c>
      <c r="O10" s="16">
        <v>4550</v>
      </c>
      <c r="P10" s="16">
        <v>12800</v>
      </c>
      <c r="Q10" s="16">
        <v>3990</v>
      </c>
      <c r="R10" s="16">
        <v>7680</v>
      </c>
      <c r="S10" s="16">
        <v>861</v>
      </c>
      <c r="T10" s="16">
        <v>2460</v>
      </c>
      <c r="U10" s="16">
        <v>308</v>
      </c>
      <c r="V10" s="16">
        <v>12400</v>
      </c>
      <c r="W10" s="16">
        <v>2540</v>
      </c>
      <c r="X10" s="16">
        <v>97</v>
      </c>
      <c r="Y10" s="16">
        <v>10</v>
      </c>
      <c r="Z10" s="16">
        <v>5320</v>
      </c>
      <c r="AA10" s="16">
        <v>1870</v>
      </c>
      <c r="AB10" s="16">
        <v>6980</v>
      </c>
      <c r="AC10" s="16">
        <v>668</v>
      </c>
      <c r="AD10" s="16">
        <v>456</v>
      </c>
      <c r="AE10" s="16">
        <v>87</v>
      </c>
      <c r="AF10" s="14"/>
    </row>
    <row r="11" spans="1:32" ht="13.5">
      <c r="A11" s="19"/>
      <c r="B11" s="20"/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4"/>
    </row>
    <row r="12" spans="1:31" s="24" customFormat="1" ht="13.5">
      <c r="A12" s="22" t="s">
        <v>25</v>
      </c>
      <c r="B12" s="23">
        <v>44000</v>
      </c>
      <c r="C12" s="23">
        <v>8130</v>
      </c>
      <c r="D12" s="23">
        <f>SUM(D14:D25)</f>
        <v>13000</v>
      </c>
      <c r="E12" s="23">
        <v>3320</v>
      </c>
      <c r="F12" s="23">
        <v>3520</v>
      </c>
      <c r="G12" s="23">
        <f>SUM(G14:G25)</f>
        <v>830</v>
      </c>
      <c r="H12" s="23">
        <f>SUM(H14:H25)</f>
        <v>30</v>
      </c>
      <c r="I12" s="23">
        <f>SUM(I14:I25)</f>
        <v>2</v>
      </c>
      <c r="J12" s="23">
        <v>5750</v>
      </c>
      <c r="K12" s="23">
        <v>1520</v>
      </c>
      <c r="L12" s="23">
        <v>3700</v>
      </c>
      <c r="M12" s="23">
        <v>970</v>
      </c>
      <c r="N12" s="23">
        <v>22800</v>
      </c>
      <c r="O12" s="23">
        <v>4040</v>
      </c>
      <c r="P12" s="23">
        <v>11000</v>
      </c>
      <c r="Q12" s="23">
        <v>2470</v>
      </c>
      <c r="R12" s="23">
        <v>9000</v>
      </c>
      <c r="S12" s="23">
        <v>1070</v>
      </c>
      <c r="T12" s="23">
        <v>2790</v>
      </c>
      <c r="U12" s="23">
        <v>502</v>
      </c>
      <c r="V12" s="23">
        <v>7650</v>
      </c>
      <c r="W12" s="23">
        <f>SUM(W14:W25)</f>
        <v>606</v>
      </c>
      <c r="X12" s="23">
        <f>SUM(X14:X25)</f>
        <v>30</v>
      </c>
      <c r="Y12" s="23">
        <f>SUM(Y14:Y25)</f>
        <v>10</v>
      </c>
      <c r="Z12" s="23">
        <f>SUM(Z14:Z25)</f>
        <v>1050</v>
      </c>
      <c r="AA12" s="23">
        <f>SUM(AA14:AA25)</f>
        <v>227</v>
      </c>
      <c r="AB12" s="23">
        <v>6570</v>
      </c>
      <c r="AC12" s="23">
        <f>SUM(AC14:AC25)</f>
        <v>369</v>
      </c>
      <c r="AD12" s="23">
        <f>SUM(AD14:AD25)</f>
        <v>587</v>
      </c>
      <c r="AE12" s="23">
        <f>SUM(AE14:AE25)</f>
        <v>163</v>
      </c>
    </row>
    <row r="13" spans="1:31" s="14" customFormat="1" ht="13.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4" customFormat="1" ht="13.5">
      <c r="A14" s="28" t="s">
        <v>26</v>
      </c>
      <c r="B14" s="26">
        <v>1220</v>
      </c>
      <c r="C14" s="26">
        <v>184</v>
      </c>
      <c r="D14" s="26">
        <v>16</v>
      </c>
      <c r="E14" s="26">
        <v>3</v>
      </c>
      <c r="F14" s="26">
        <v>13</v>
      </c>
      <c r="G14" s="26">
        <v>3</v>
      </c>
      <c r="H14" s="26">
        <v>3</v>
      </c>
      <c r="I14" s="29">
        <v>0</v>
      </c>
      <c r="J14" s="26">
        <v>0</v>
      </c>
      <c r="K14" s="26">
        <v>0</v>
      </c>
      <c r="L14" s="26">
        <v>0</v>
      </c>
      <c r="M14" s="26">
        <v>0</v>
      </c>
      <c r="N14" s="26">
        <v>963</v>
      </c>
      <c r="O14" s="26">
        <v>148</v>
      </c>
      <c r="P14" s="26">
        <v>342</v>
      </c>
      <c r="Q14" s="26">
        <v>44</v>
      </c>
      <c r="R14" s="26">
        <v>450</v>
      </c>
      <c r="S14" s="26">
        <v>77</v>
      </c>
      <c r="T14" s="26">
        <v>171</v>
      </c>
      <c r="U14" s="26">
        <v>27</v>
      </c>
      <c r="V14" s="27">
        <v>209</v>
      </c>
      <c r="W14" s="27">
        <v>30</v>
      </c>
      <c r="X14" s="27">
        <v>5</v>
      </c>
      <c r="Y14" s="27">
        <v>2</v>
      </c>
      <c r="Z14" s="27">
        <v>61</v>
      </c>
      <c r="AA14" s="27">
        <v>17</v>
      </c>
      <c r="AB14" s="27">
        <v>143</v>
      </c>
      <c r="AC14" s="27">
        <v>11</v>
      </c>
      <c r="AD14" s="27">
        <v>33</v>
      </c>
      <c r="AE14" s="27">
        <v>3</v>
      </c>
    </row>
    <row r="15" spans="1:31" s="14" customFormat="1" ht="13.5">
      <c r="A15" s="28" t="s">
        <v>27</v>
      </c>
      <c r="B15" s="26">
        <v>3080</v>
      </c>
      <c r="C15" s="26">
        <v>234</v>
      </c>
      <c r="D15" s="26">
        <v>289</v>
      </c>
      <c r="E15" s="26">
        <v>29</v>
      </c>
      <c r="F15" s="26">
        <v>284</v>
      </c>
      <c r="G15" s="26">
        <v>29</v>
      </c>
      <c r="H15" s="26">
        <v>5</v>
      </c>
      <c r="I15" s="29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1630</v>
      </c>
      <c r="O15" s="26">
        <v>141</v>
      </c>
      <c r="P15" s="26">
        <v>536</v>
      </c>
      <c r="Q15" s="26">
        <v>99</v>
      </c>
      <c r="R15" s="26">
        <v>842</v>
      </c>
      <c r="S15" s="26">
        <v>29</v>
      </c>
      <c r="T15" s="26">
        <v>249</v>
      </c>
      <c r="U15" s="26">
        <v>13</v>
      </c>
      <c r="V15" s="27">
        <v>1150</v>
      </c>
      <c r="W15" s="27">
        <v>62</v>
      </c>
      <c r="X15" s="26">
        <v>0</v>
      </c>
      <c r="Y15" s="26">
        <v>0</v>
      </c>
      <c r="Z15" s="27">
        <v>118</v>
      </c>
      <c r="AA15" s="27">
        <v>38</v>
      </c>
      <c r="AB15" s="27">
        <v>1040</v>
      </c>
      <c r="AC15" s="27">
        <v>24</v>
      </c>
      <c r="AD15" s="27">
        <v>9</v>
      </c>
      <c r="AE15" s="27">
        <v>2</v>
      </c>
    </row>
    <row r="16" spans="1:31" s="14" customFormat="1" ht="13.5">
      <c r="A16" s="28" t="s">
        <v>28</v>
      </c>
      <c r="B16" s="26">
        <v>3570</v>
      </c>
      <c r="C16" s="26">
        <v>224</v>
      </c>
      <c r="D16" s="26">
        <v>291</v>
      </c>
      <c r="E16" s="26">
        <v>19</v>
      </c>
      <c r="F16" s="26">
        <v>286</v>
      </c>
      <c r="G16" s="26">
        <v>19</v>
      </c>
      <c r="H16" s="26">
        <v>5</v>
      </c>
      <c r="I16" s="29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1890</v>
      </c>
      <c r="O16" s="26">
        <v>138</v>
      </c>
      <c r="P16" s="26">
        <v>624</v>
      </c>
      <c r="Q16" s="26">
        <v>91</v>
      </c>
      <c r="R16" s="26">
        <v>978</v>
      </c>
      <c r="S16" s="26">
        <v>31</v>
      </c>
      <c r="T16" s="26">
        <v>291</v>
      </c>
      <c r="U16" s="26">
        <v>16</v>
      </c>
      <c r="V16" s="27">
        <v>1380</v>
      </c>
      <c r="W16" s="27">
        <v>63</v>
      </c>
      <c r="X16" s="26">
        <v>0</v>
      </c>
      <c r="Y16" s="26">
        <v>0</v>
      </c>
      <c r="Z16" s="27">
        <v>132</v>
      </c>
      <c r="AA16" s="27">
        <v>34</v>
      </c>
      <c r="AB16" s="27">
        <v>1240</v>
      </c>
      <c r="AC16" s="27">
        <v>29</v>
      </c>
      <c r="AD16" s="27">
        <v>12</v>
      </c>
      <c r="AE16" s="27">
        <v>4</v>
      </c>
    </row>
    <row r="17" spans="1:31" s="14" customFormat="1" ht="13.5">
      <c r="A17" s="28" t="s">
        <v>29</v>
      </c>
      <c r="B17" s="26">
        <v>7290</v>
      </c>
      <c r="C17" s="26">
        <v>1590</v>
      </c>
      <c r="D17" s="26">
        <v>3180</v>
      </c>
      <c r="E17" s="26">
        <v>850</v>
      </c>
      <c r="F17" s="26">
        <v>929</v>
      </c>
      <c r="G17" s="26">
        <v>269</v>
      </c>
      <c r="H17" s="26">
        <v>0</v>
      </c>
      <c r="I17" s="26">
        <v>0</v>
      </c>
      <c r="J17" s="26">
        <v>0</v>
      </c>
      <c r="K17" s="26">
        <v>0</v>
      </c>
      <c r="L17" s="26">
        <v>2250</v>
      </c>
      <c r="M17" s="26">
        <v>581</v>
      </c>
      <c r="N17" s="26">
        <v>2650</v>
      </c>
      <c r="O17" s="26">
        <v>503</v>
      </c>
      <c r="P17" s="26">
        <v>694</v>
      </c>
      <c r="Q17" s="26">
        <v>132</v>
      </c>
      <c r="R17" s="26">
        <v>929</v>
      </c>
      <c r="S17" s="26">
        <v>98</v>
      </c>
      <c r="T17" s="26">
        <v>1030</v>
      </c>
      <c r="U17" s="26">
        <v>273</v>
      </c>
      <c r="V17" s="27">
        <v>1230</v>
      </c>
      <c r="W17" s="27">
        <v>142</v>
      </c>
      <c r="X17" s="26">
        <v>0</v>
      </c>
      <c r="Y17" s="26">
        <v>0</v>
      </c>
      <c r="Z17" s="27">
        <v>68</v>
      </c>
      <c r="AA17" s="27">
        <v>20</v>
      </c>
      <c r="AB17" s="27">
        <v>1160</v>
      </c>
      <c r="AC17" s="27">
        <v>122</v>
      </c>
      <c r="AD17" s="27">
        <v>234</v>
      </c>
      <c r="AE17" s="27">
        <v>93</v>
      </c>
    </row>
    <row r="18" spans="1:31" s="14" customFormat="1" ht="13.5">
      <c r="A18" s="28" t="s">
        <v>30</v>
      </c>
      <c r="B18" s="26">
        <v>730</v>
      </c>
      <c r="C18" s="26">
        <v>172</v>
      </c>
      <c r="D18" s="26">
        <v>492</v>
      </c>
      <c r="E18" s="26">
        <v>135</v>
      </c>
      <c r="F18" s="26">
        <v>61</v>
      </c>
      <c r="G18" s="26">
        <v>14</v>
      </c>
      <c r="H18" s="26">
        <v>0</v>
      </c>
      <c r="I18" s="26">
        <v>0</v>
      </c>
      <c r="J18" s="26">
        <v>0</v>
      </c>
      <c r="K18" s="26">
        <v>0</v>
      </c>
      <c r="L18" s="26">
        <v>431</v>
      </c>
      <c r="M18" s="26">
        <v>121</v>
      </c>
      <c r="N18" s="26">
        <v>184</v>
      </c>
      <c r="O18" s="26">
        <v>31</v>
      </c>
      <c r="P18" s="26">
        <v>76</v>
      </c>
      <c r="Q18" s="26">
        <v>6</v>
      </c>
      <c r="R18" s="26">
        <v>77</v>
      </c>
      <c r="S18" s="26">
        <v>18</v>
      </c>
      <c r="T18" s="26">
        <v>31</v>
      </c>
      <c r="U18" s="26">
        <v>7</v>
      </c>
      <c r="V18" s="27">
        <v>47</v>
      </c>
      <c r="W18" s="27">
        <v>4</v>
      </c>
      <c r="X18" s="26">
        <v>0</v>
      </c>
      <c r="Y18" s="26">
        <v>0</v>
      </c>
      <c r="Z18" s="27">
        <v>4</v>
      </c>
      <c r="AA18" s="30">
        <v>0</v>
      </c>
      <c r="AB18" s="27">
        <v>43</v>
      </c>
      <c r="AC18" s="27">
        <v>4</v>
      </c>
      <c r="AD18" s="27">
        <v>7</v>
      </c>
      <c r="AE18" s="31">
        <v>2</v>
      </c>
    </row>
    <row r="19" spans="1:31" s="14" customFormat="1" ht="13.5">
      <c r="A19" s="28" t="s">
        <v>31</v>
      </c>
      <c r="B19" s="26">
        <v>1460</v>
      </c>
      <c r="C19" s="26">
        <v>326</v>
      </c>
      <c r="D19" s="26">
        <v>1070</v>
      </c>
      <c r="E19" s="26">
        <v>280</v>
      </c>
      <c r="F19" s="26">
        <v>48</v>
      </c>
      <c r="G19" s="26">
        <v>12</v>
      </c>
      <c r="H19" s="26">
        <v>0</v>
      </c>
      <c r="I19" s="26">
        <v>0</v>
      </c>
      <c r="J19" s="26">
        <v>0</v>
      </c>
      <c r="K19" s="26">
        <v>0</v>
      </c>
      <c r="L19" s="26">
        <v>1020</v>
      </c>
      <c r="M19" s="26">
        <v>268</v>
      </c>
      <c r="N19" s="26">
        <v>287</v>
      </c>
      <c r="O19" s="26">
        <v>43</v>
      </c>
      <c r="P19" s="26">
        <v>150</v>
      </c>
      <c r="Q19" s="26">
        <v>9</v>
      </c>
      <c r="R19" s="26">
        <v>124</v>
      </c>
      <c r="S19" s="26">
        <v>34</v>
      </c>
      <c r="T19" s="26">
        <v>13</v>
      </c>
      <c r="U19" s="30">
        <v>0</v>
      </c>
      <c r="V19" s="27">
        <v>102</v>
      </c>
      <c r="W19" s="27">
        <v>2</v>
      </c>
      <c r="X19" s="26">
        <v>0</v>
      </c>
      <c r="Y19" s="26">
        <v>0</v>
      </c>
      <c r="Z19" s="27">
        <v>8</v>
      </c>
      <c r="AA19" s="30">
        <v>0</v>
      </c>
      <c r="AB19" s="27">
        <v>94</v>
      </c>
      <c r="AC19" s="27">
        <v>2</v>
      </c>
      <c r="AD19" s="27">
        <v>2</v>
      </c>
      <c r="AE19" s="27">
        <v>1</v>
      </c>
    </row>
    <row r="20" spans="1:31" s="14" customFormat="1" ht="13.5">
      <c r="A20" s="28" t="s">
        <v>32</v>
      </c>
      <c r="B20" s="26">
        <v>7590</v>
      </c>
      <c r="C20" s="26">
        <v>1660</v>
      </c>
      <c r="D20" s="26">
        <v>2400</v>
      </c>
      <c r="E20" s="26">
        <v>790</v>
      </c>
      <c r="F20" s="26">
        <v>635</v>
      </c>
      <c r="G20" s="26">
        <v>213</v>
      </c>
      <c r="H20" s="26">
        <v>0</v>
      </c>
      <c r="I20" s="26">
        <v>0</v>
      </c>
      <c r="J20" s="26">
        <v>1770</v>
      </c>
      <c r="K20" s="26">
        <v>577</v>
      </c>
      <c r="L20" s="26">
        <v>0</v>
      </c>
      <c r="M20" s="26">
        <v>0</v>
      </c>
      <c r="N20" s="26">
        <v>4660</v>
      </c>
      <c r="O20" s="26">
        <v>830</v>
      </c>
      <c r="P20" s="26">
        <v>2970</v>
      </c>
      <c r="Q20" s="26">
        <v>673</v>
      </c>
      <c r="R20" s="26">
        <v>1640</v>
      </c>
      <c r="S20" s="26">
        <v>150</v>
      </c>
      <c r="T20" s="26">
        <v>50</v>
      </c>
      <c r="U20" s="26">
        <v>7</v>
      </c>
      <c r="V20" s="27">
        <v>495</v>
      </c>
      <c r="W20" s="27">
        <v>28</v>
      </c>
      <c r="X20" s="26">
        <v>0</v>
      </c>
      <c r="Y20" s="26">
        <v>0</v>
      </c>
      <c r="Z20" s="27">
        <v>51</v>
      </c>
      <c r="AA20" s="27">
        <v>7</v>
      </c>
      <c r="AB20" s="27">
        <v>444</v>
      </c>
      <c r="AC20" s="27">
        <v>21</v>
      </c>
      <c r="AD20" s="27">
        <v>35</v>
      </c>
      <c r="AE20" s="27">
        <v>12</v>
      </c>
    </row>
    <row r="21" spans="1:31" s="14" customFormat="1" ht="13.5">
      <c r="A21" s="28" t="s">
        <v>33</v>
      </c>
      <c r="B21" s="26">
        <v>7450</v>
      </c>
      <c r="C21" s="26">
        <v>1620</v>
      </c>
      <c r="D21" s="26">
        <v>2360</v>
      </c>
      <c r="E21" s="26">
        <v>770</v>
      </c>
      <c r="F21" s="26">
        <v>625</v>
      </c>
      <c r="G21" s="26">
        <v>207</v>
      </c>
      <c r="H21" s="26">
        <v>0</v>
      </c>
      <c r="I21" s="26">
        <v>0</v>
      </c>
      <c r="J21" s="26">
        <v>1740</v>
      </c>
      <c r="K21" s="26">
        <v>563</v>
      </c>
      <c r="L21" s="26">
        <v>0</v>
      </c>
      <c r="M21" s="26">
        <v>0</v>
      </c>
      <c r="N21" s="26">
        <v>4570</v>
      </c>
      <c r="O21" s="26">
        <v>812</v>
      </c>
      <c r="P21" s="26">
        <v>2890</v>
      </c>
      <c r="Q21" s="26">
        <v>657</v>
      </c>
      <c r="R21" s="26">
        <v>1610</v>
      </c>
      <c r="S21" s="26">
        <v>145</v>
      </c>
      <c r="T21" s="26">
        <v>70</v>
      </c>
      <c r="U21" s="26">
        <v>10</v>
      </c>
      <c r="V21" s="27">
        <v>485</v>
      </c>
      <c r="W21" s="27">
        <v>27</v>
      </c>
      <c r="X21" s="26">
        <v>0</v>
      </c>
      <c r="Y21" s="26">
        <v>0</v>
      </c>
      <c r="Z21" s="27">
        <v>49</v>
      </c>
      <c r="AA21" s="27">
        <v>6</v>
      </c>
      <c r="AB21" s="27">
        <v>436</v>
      </c>
      <c r="AC21" s="27">
        <v>21</v>
      </c>
      <c r="AD21" s="27">
        <v>35</v>
      </c>
      <c r="AE21" s="27">
        <v>11</v>
      </c>
    </row>
    <row r="22" spans="1:31" s="14" customFormat="1" ht="13.5">
      <c r="A22" s="28" t="s">
        <v>34</v>
      </c>
      <c r="B22" s="26">
        <v>3670</v>
      </c>
      <c r="C22" s="26">
        <v>722</v>
      </c>
      <c r="D22" s="26">
        <v>1760</v>
      </c>
      <c r="E22" s="26">
        <v>273</v>
      </c>
      <c r="F22" s="26">
        <v>380</v>
      </c>
      <c r="G22" s="26">
        <v>40</v>
      </c>
      <c r="H22" s="16">
        <v>0</v>
      </c>
      <c r="I22" s="16">
        <v>0</v>
      </c>
      <c r="J22" s="26">
        <v>1380</v>
      </c>
      <c r="K22" s="26">
        <v>233</v>
      </c>
      <c r="L22" s="26">
        <v>0</v>
      </c>
      <c r="M22" s="26">
        <v>0</v>
      </c>
      <c r="N22" s="26">
        <v>896</v>
      </c>
      <c r="O22" s="26">
        <v>370</v>
      </c>
      <c r="P22" s="26">
        <v>687</v>
      </c>
      <c r="Q22" s="26">
        <v>331</v>
      </c>
      <c r="R22" s="26">
        <v>170</v>
      </c>
      <c r="S22" s="26">
        <v>26</v>
      </c>
      <c r="T22" s="26">
        <v>39</v>
      </c>
      <c r="U22" s="26">
        <v>13</v>
      </c>
      <c r="V22" s="27">
        <v>983</v>
      </c>
      <c r="W22" s="27">
        <v>67</v>
      </c>
      <c r="X22" s="26">
        <v>0</v>
      </c>
      <c r="Y22" s="26">
        <v>0</v>
      </c>
      <c r="Z22" s="27">
        <v>140</v>
      </c>
      <c r="AA22" s="27">
        <v>15</v>
      </c>
      <c r="AB22" s="27">
        <v>843</v>
      </c>
      <c r="AC22" s="27">
        <v>52</v>
      </c>
      <c r="AD22" s="27">
        <v>33</v>
      </c>
      <c r="AE22" s="27">
        <v>12</v>
      </c>
    </row>
    <row r="23" spans="1:31" s="14" customFormat="1" ht="13.5">
      <c r="A23" s="28" t="s">
        <v>35</v>
      </c>
      <c r="B23" s="26">
        <v>2260</v>
      </c>
      <c r="C23" s="26">
        <v>417</v>
      </c>
      <c r="D23" s="26">
        <v>1070</v>
      </c>
      <c r="E23" s="26">
        <v>161</v>
      </c>
      <c r="F23" s="26">
        <v>200</v>
      </c>
      <c r="G23" s="26">
        <v>13</v>
      </c>
      <c r="H23" s="16">
        <v>0</v>
      </c>
      <c r="I23" s="16">
        <v>0</v>
      </c>
      <c r="J23" s="26">
        <v>870</v>
      </c>
      <c r="K23" s="26">
        <v>148</v>
      </c>
      <c r="L23" s="26">
        <v>0</v>
      </c>
      <c r="M23" s="26">
        <v>0</v>
      </c>
      <c r="N23" s="26">
        <v>572</v>
      </c>
      <c r="O23" s="26">
        <v>213</v>
      </c>
      <c r="P23" s="26">
        <v>420</v>
      </c>
      <c r="Q23" s="26">
        <v>187</v>
      </c>
      <c r="R23" s="26">
        <v>130</v>
      </c>
      <c r="S23" s="26">
        <v>21</v>
      </c>
      <c r="T23" s="26">
        <v>22</v>
      </c>
      <c r="U23" s="26">
        <v>5</v>
      </c>
      <c r="V23" s="27">
        <v>587</v>
      </c>
      <c r="W23" s="27">
        <v>34</v>
      </c>
      <c r="X23" s="26">
        <v>0</v>
      </c>
      <c r="Y23" s="26">
        <v>0</v>
      </c>
      <c r="Z23" s="27">
        <v>100</v>
      </c>
      <c r="AA23" s="27">
        <v>7</v>
      </c>
      <c r="AB23" s="27">
        <v>487</v>
      </c>
      <c r="AC23" s="27">
        <v>27</v>
      </c>
      <c r="AD23" s="27">
        <v>28</v>
      </c>
      <c r="AE23" s="27">
        <v>9</v>
      </c>
    </row>
    <row r="24" spans="1:31" s="14" customFormat="1" ht="13.5">
      <c r="A24" s="28" t="s">
        <v>36</v>
      </c>
      <c r="B24" s="26">
        <v>1860</v>
      </c>
      <c r="C24" s="26">
        <v>352</v>
      </c>
      <c r="D24" s="26">
        <v>25</v>
      </c>
      <c r="E24" s="26">
        <v>4</v>
      </c>
      <c r="F24" s="26">
        <v>19</v>
      </c>
      <c r="G24" s="26">
        <v>4</v>
      </c>
      <c r="H24" s="26">
        <v>6</v>
      </c>
      <c r="I24" s="29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1460</v>
      </c>
      <c r="O24" s="26">
        <v>297</v>
      </c>
      <c r="P24" s="26">
        <v>518</v>
      </c>
      <c r="Q24" s="26">
        <v>72</v>
      </c>
      <c r="R24" s="26">
        <v>686</v>
      </c>
      <c r="S24" s="26">
        <v>184</v>
      </c>
      <c r="T24" s="26">
        <v>258</v>
      </c>
      <c r="U24" s="26">
        <v>41</v>
      </c>
      <c r="V24" s="27">
        <v>315</v>
      </c>
      <c r="W24" s="27">
        <v>46</v>
      </c>
      <c r="X24" s="27">
        <v>8</v>
      </c>
      <c r="Y24" s="27">
        <v>2</v>
      </c>
      <c r="Z24" s="27">
        <v>97</v>
      </c>
      <c r="AA24" s="27">
        <v>26</v>
      </c>
      <c r="AB24" s="27">
        <v>210</v>
      </c>
      <c r="AC24" s="27">
        <v>18</v>
      </c>
      <c r="AD24" s="27">
        <v>53</v>
      </c>
      <c r="AE24" s="27">
        <v>5</v>
      </c>
    </row>
    <row r="25" spans="1:31" ht="13.5">
      <c r="A25" s="28" t="s">
        <v>37</v>
      </c>
      <c r="B25" s="26">
        <v>3840</v>
      </c>
      <c r="C25" s="26">
        <v>634</v>
      </c>
      <c r="D25" s="26">
        <v>47</v>
      </c>
      <c r="E25" s="26">
        <v>9</v>
      </c>
      <c r="F25" s="26">
        <v>36</v>
      </c>
      <c r="G25" s="26">
        <v>7</v>
      </c>
      <c r="H25" s="26">
        <v>11</v>
      </c>
      <c r="I25" s="26">
        <v>2</v>
      </c>
      <c r="J25" s="26">
        <v>0</v>
      </c>
      <c r="K25" s="26">
        <v>0</v>
      </c>
      <c r="L25" s="26">
        <v>0</v>
      </c>
      <c r="M25" s="26">
        <v>0</v>
      </c>
      <c r="N25" s="26">
        <v>3020</v>
      </c>
      <c r="O25" s="26">
        <v>515</v>
      </c>
      <c r="P25" s="26">
        <v>1080</v>
      </c>
      <c r="Q25" s="26">
        <v>164</v>
      </c>
      <c r="R25" s="26">
        <v>1360</v>
      </c>
      <c r="S25" s="26">
        <v>261</v>
      </c>
      <c r="T25" s="26">
        <v>578</v>
      </c>
      <c r="U25" s="26">
        <v>90</v>
      </c>
      <c r="V25" s="27">
        <v>664</v>
      </c>
      <c r="W25" s="27">
        <v>101</v>
      </c>
      <c r="X25" s="27">
        <v>17</v>
      </c>
      <c r="Y25" s="27">
        <v>6</v>
      </c>
      <c r="Z25" s="27">
        <v>222</v>
      </c>
      <c r="AA25" s="27">
        <v>57</v>
      </c>
      <c r="AB25" s="27">
        <v>425</v>
      </c>
      <c r="AC25" s="27">
        <v>38</v>
      </c>
      <c r="AD25" s="27">
        <v>106</v>
      </c>
      <c r="AE25" s="27">
        <v>9</v>
      </c>
    </row>
    <row r="26" spans="1:31" ht="15" customHeight="1">
      <c r="A26" s="32"/>
      <c r="B26" s="71" t="s">
        <v>38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 t="s">
        <v>22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31" ht="13.5">
      <c r="A27" s="33" t="s">
        <v>23</v>
      </c>
      <c r="B27" s="16">
        <v>688</v>
      </c>
      <c r="C27" s="16">
        <v>209</v>
      </c>
      <c r="D27" s="16">
        <v>482</v>
      </c>
      <c r="E27" s="16">
        <v>178</v>
      </c>
      <c r="F27" s="16">
        <v>421</v>
      </c>
      <c r="G27" s="16">
        <v>174</v>
      </c>
      <c r="H27" s="16">
        <v>30</v>
      </c>
      <c r="I27" s="16">
        <v>1</v>
      </c>
      <c r="J27" s="16">
        <v>0</v>
      </c>
      <c r="K27" s="16">
        <v>0</v>
      </c>
      <c r="L27" s="16">
        <v>31</v>
      </c>
      <c r="M27" s="16">
        <v>3</v>
      </c>
      <c r="N27" s="16">
        <v>202</v>
      </c>
      <c r="O27" s="16">
        <v>31</v>
      </c>
      <c r="P27" s="16">
        <v>201</v>
      </c>
      <c r="Q27" s="16">
        <v>31</v>
      </c>
      <c r="R27" s="16">
        <v>1</v>
      </c>
      <c r="S27" s="31" t="s">
        <v>39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4</v>
      </c>
      <c r="AE27" s="31" t="s">
        <v>39</v>
      </c>
    </row>
    <row r="28" spans="1:31" ht="13.5">
      <c r="A28" s="18" t="s">
        <v>24</v>
      </c>
      <c r="B28" s="16">
        <v>707</v>
      </c>
      <c r="C28" s="16">
        <v>109</v>
      </c>
      <c r="D28" s="16">
        <v>366</v>
      </c>
      <c r="E28" s="16">
        <v>37</v>
      </c>
      <c r="F28" s="16">
        <v>23</v>
      </c>
      <c r="G28" s="16">
        <v>3</v>
      </c>
      <c r="H28" s="16">
        <v>32</v>
      </c>
      <c r="I28" s="16">
        <v>5</v>
      </c>
      <c r="J28" s="16">
        <v>0</v>
      </c>
      <c r="K28" s="16">
        <v>0</v>
      </c>
      <c r="L28" s="16">
        <v>311</v>
      </c>
      <c r="M28" s="16">
        <v>29</v>
      </c>
      <c r="N28" s="16">
        <v>335</v>
      </c>
      <c r="O28" s="16">
        <v>71</v>
      </c>
      <c r="P28" s="16">
        <v>212</v>
      </c>
      <c r="Q28" s="16">
        <v>63</v>
      </c>
      <c r="R28" s="16">
        <v>70</v>
      </c>
      <c r="S28" s="16">
        <v>4</v>
      </c>
      <c r="T28" s="16">
        <v>53</v>
      </c>
      <c r="U28" s="16">
        <v>4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6</v>
      </c>
      <c r="AE28" s="34">
        <v>1</v>
      </c>
    </row>
    <row r="29" spans="1:31" ht="13.5">
      <c r="A29" s="19"/>
      <c r="B29" s="20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34"/>
    </row>
    <row r="30" spans="1:31" s="35" customFormat="1" ht="13.5">
      <c r="A30" s="22" t="s">
        <v>25</v>
      </c>
      <c r="B30" s="23">
        <v>561</v>
      </c>
      <c r="C30" s="23">
        <f>SUM(C32:C43)</f>
        <v>109</v>
      </c>
      <c r="D30" s="23">
        <f aca="true" t="shared" si="0" ref="D30:AE30">SUM(D32:D43)</f>
        <v>121</v>
      </c>
      <c r="E30" s="23">
        <f t="shared" si="0"/>
        <v>29</v>
      </c>
      <c r="F30" s="23">
        <f t="shared" si="0"/>
        <v>87</v>
      </c>
      <c r="G30" s="23">
        <f t="shared" si="0"/>
        <v>26</v>
      </c>
      <c r="H30" s="23">
        <f t="shared" si="0"/>
        <v>21</v>
      </c>
      <c r="I30" s="23">
        <f t="shared" si="0"/>
        <v>1</v>
      </c>
      <c r="J30" s="23">
        <f t="shared" si="0"/>
        <v>0</v>
      </c>
      <c r="K30" s="23">
        <f t="shared" si="0"/>
        <v>0</v>
      </c>
      <c r="L30" s="23">
        <f t="shared" si="0"/>
        <v>13</v>
      </c>
      <c r="M30" s="23">
        <f t="shared" si="0"/>
        <v>2</v>
      </c>
      <c r="N30" s="23">
        <f t="shared" si="0"/>
        <v>435</v>
      </c>
      <c r="O30" s="23">
        <f t="shared" si="0"/>
        <v>79</v>
      </c>
      <c r="P30" s="23">
        <f t="shared" si="0"/>
        <v>212</v>
      </c>
      <c r="Q30" s="23">
        <f t="shared" si="0"/>
        <v>59</v>
      </c>
      <c r="R30" s="23">
        <f t="shared" si="0"/>
        <v>60</v>
      </c>
      <c r="S30" s="23">
        <f t="shared" si="0"/>
        <v>4</v>
      </c>
      <c r="T30" s="23">
        <f t="shared" si="0"/>
        <v>163</v>
      </c>
      <c r="U30" s="23">
        <f t="shared" si="0"/>
        <v>16</v>
      </c>
      <c r="V30" s="23">
        <f t="shared" si="0"/>
        <v>0</v>
      </c>
      <c r="W30" s="23">
        <f t="shared" si="0"/>
        <v>0</v>
      </c>
      <c r="X30" s="23">
        <f t="shared" si="0"/>
        <v>0</v>
      </c>
      <c r="Y30" s="23">
        <f t="shared" si="0"/>
        <v>0</v>
      </c>
      <c r="Z30" s="23">
        <f t="shared" si="0"/>
        <v>0</v>
      </c>
      <c r="AA30" s="23">
        <f t="shared" si="0"/>
        <v>0</v>
      </c>
      <c r="AB30" s="23">
        <f t="shared" si="0"/>
        <v>0</v>
      </c>
      <c r="AC30" s="23">
        <f t="shared" si="0"/>
        <v>0</v>
      </c>
      <c r="AD30" s="23">
        <f t="shared" si="0"/>
        <v>5</v>
      </c>
      <c r="AE30" s="23">
        <f t="shared" si="0"/>
        <v>1</v>
      </c>
    </row>
    <row r="31" spans="1:47" ht="13.5">
      <c r="A31" s="25"/>
      <c r="B31" s="26"/>
      <c r="C31" s="26"/>
      <c r="D31" s="26"/>
      <c r="E31" s="26"/>
      <c r="F31" s="26"/>
      <c r="G31" s="26"/>
      <c r="H31" s="26"/>
      <c r="I31" s="3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36"/>
      <c r="X31" s="27"/>
      <c r="Y31" s="27"/>
      <c r="Z31" s="27"/>
      <c r="AA31" s="36"/>
      <c r="AB31" s="37"/>
      <c r="AC31" s="37"/>
      <c r="AD31" s="27"/>
      <c r="AE31" s="36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31" ht="13.5">
      <c r="A32" s="28" t="s">
        <v>26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/>
      <c r="Q32" s="26"/>
      <c r="R32" s="26"/>
      <c r="S32" s="31"/>
      <c r="T32" s="26"/>
      <c r="U32" s="26"/>
      <c r="V32" s="27"/>
      <c r="W32" s="36"/>
      <c r="X32" s="27"/>
      <c r="Y32" s="27"/>
      <c r="Z32" s="27"/>
      <c r="AA32" s="36"/>
      <c r="AB32" s="37"/>
      <c r="AC32" s="37"/>
      <c r="AD32" s="27"/>
      <c r="AE32" s="36"/>
    </row>
    <row r="33" spans="1:31" ht="13.5">
      <c r="A33" s="28" t="s">
        <v>27</v>
      </c>
      <c r="B33" s="26">
        <v>1</v>
      </c>
      <c r="C33" s="31" t="s">
        <v>39</v>
      </c>
      <c r="D33" s="31" t="s">
        <v>39</v>
      </c>
      <c r="E33" s="31" t="s">
        <v>39</v>
      </c>
      <c r="F33" s="31" t="s">
        <v>39</v>
      </c>
      <c r="G33" s="31" t="s">
        <v>39</v>
      </c>
      <c r="H33" s="31">
        <v>0</v>
      </c>
      <c r="I33" s="31">
        <v>0</v>
      </c>
      <c r="J33" s="26">
        <v>0</v>
      </c>
      <c r="K33" s="26">
        <v>0</v>
      </c>
      <c r="L33" s="26">
        <v>0</v>
      </c>
      <c r="M33" s="26">
        <v>0</v>
      </c>
      <c r="N33" s="26">
        <v>1</v>
      </c>
      <c r="O33" s="31" t="s">
        <v>39</v>
      </c>
      <c r="P33" s="26">
        <v>1</v>
      </c>
      <c r="Q33" s="31" t="s">
        <v>39</v>
      </c>
      <c r="R33" s="26">
        <v>0</v>
      </c>
      <c r="S33" s="26">
        <v>0</v>
      </c>
      <c r="T33" s="26">
        <v>0</v>
      </c>
      <c r="U33" s="26">
        <v>0</v>
      </c>
      <c r="V33" s="27">
        <v>0</v>
      </c>
      <c r="W33" s="36">
        <v>0</v>
      </c>
      <c r="X33" s="27">
        <v>0</v>
      </c>
      <c r="Y33" s="27">
        <v>0</v>
      </c>
      <c r="Z33" s="27">
        <v>0</v>
      </c>
      <c r="AA33" s="36">
        <v>0</v>
      </c>
      <c r="AB33" s="37">
        <v>0</v>
      </c>
      <c r="AC33" s="37">
        <v>0</v>
      </c>
      <c r="AD33" s="31" t="s">
        <v>39</v>
      </c>
      <c r="AE33" s="31" t="s">
        <v>39</v>
      </c>
    </row>
    <row r="34" spans="1:31" ht="13.5">
      <c r="A34" s="28" t="s">
        <v>28</v>
      </c>
      <c r="B34" s="26">
        <v>4</v>
      </c>
      <c r="C34" s="26">
        <v>1</v>
      </c>
      <c r="D34" s="26">
        <v>1</v>
      </c>
      <c r="E34" s="31" t="s">
        <v>39</v>
      </c>
      <c r="F34" s="31">
        <v>1</v>
      </c>
      <c r="G34" s="31" t="s">
        <v>39</v>
      </c>
      <c r="H34" s="31">
        <v>0</v>
      </c>
      <c r="I34" s="31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</v>
      </c>
      <c r="O34" s="31">
        <v>1</v>
      </c>
      <c r="P34" s="26">
        <v>1</v>
      </c>
      <c r="Q34" s="31">
        <v>1</v>
      </c>
      <c r="R34" s="26">
        <v>0</v>
      </c>
      <c r="S34" s="26">
        <v>0</v>
      </c>
      <c r="T34" s="26">
        <v>0</v>
      </c>
      <c r="U34" s="26">
        <v>0</v>
      </c>
      <c r="V34" s="27">
        <v>0</v>
      </c>
      <c r="W34" s="36">
        <v>0</v>
      </c>
      <c r="X34" s="27">
        <v>0</v>
      </c>
      <c r="Y34" s="27">
        <v>0</v>
      </c>
      <c r="Z34" s="27">
        <v>0</v>
      </c>
      <c r="AA34" s="36">
        <v>0</v>
      </c>
      <c r="AB34" s="37">
        <v>0</v>
      </c>
      <c r="AC34" s="37">
        <v>0</v>
      </c>
      <c r="AD34" s="27">
        <v>2</v>
      </c>
      <c r="AE34" s="31" t="s">
        <v>39</v>
      </c>
    </row>
    <row r="35" spans="1:31" ht="13.5">
      <c r="A35" s="28" t="s">
        <v>29</v>
      </c>
      <c r="B35" s="26">
        <v>22</v>
      </c>
      <c r="C35" s="26">
        <v>4</v>
      </c>
      <c r="D35" s="26">
        <v>15</v>
      </c>
      <c r="E35" s="31">
        <v>2</v>
      </c>
      <c r="F35" s="31">
        <v>5</v>
      </c>
      <c r="G35" s="31">
        <v>1</v>
      </c>
      <c r="H35" s="31">
        <v>0</v>
      </c>
      <c r="I35" s="31">
        <v>0</v>
      </c>
      <c r="J35" s="26">
        <v>0</v>
      </c>
      <c r="K35" s="26">
        <v>0</v>
      </c>
      <c r="L35" s="26">
        <v>10</v>
      </c>
      <c r="M35" s="26">
        <v>1</v>
      </c>
      <c r="N35" s="26">
        <v>4</v>
      </c>
      <c r="O35" s="31">
        <v>1</v>
      </c>
      <c r="P35" s="26">
        <v>4</v>
      </c>
      <c r="Q35" s="31">
        <v>1</v>
      </c>
      <c r="R35" s="26">
        <v>0</v>
      </c>
      <c r="S35" s="26">
        <v>0</v>
      </c>
      <c r="T35" s="26">
        <v>0</v>
      </c>
      <c r="U35" s="26">
        <v>0</v>
      </c>
      <c r="V35" s="27">
        <v>0</v>
      </c>
      <c r="W35" s="36">
        <v>0</v>
      </c>
      <c r="X35" s="27">
        <v>0</v>
      </c>
      <c r="Y35" s="27">
        <v>0</v>
      </c>
      <c r="Z35" s="27">
        <v>0</v>
      </c>
      <c r="AA35" s="36">
        <v>0</v>
      </c>
      <c r="AB35" s="37">
        <v>0</v>
      </c>
      <c r="AC35" s="37">
        <v>0</v>
      </c>
      <c r="AD35" s="27">
        <v>3</v>
      </c>
      <c r="AE35" s="36">
        <v>1</v>
      </c>
    </row>
    <row r="36" spans="1:31" ht="13.5">
      <c r="A36" s="28" t="s">
        <v>30</v>
      </c>
      <c r="B36" s="26">
        <v>3</v>
      </c>
      <c r="C36" s="31">
        <v>1</v>
      </c>
      <c r="D36" s="26">
        <v>1</v>
      </c>
      <c r="E36" s="31">
        <v>1</v>
      </c>
      <c r="F36" s="31" t="s">
        <v>39</v>
      </c>
      <c r="G36" s="31" t="s">
        <v>39</v>
      </c>
      <c r="H36" s="31">
        <v>0</v>
      </c>
      <c r="I36" s="31">
        <v>0</v>
      </c>
      <c r="J36" s="26">
        <v>0</v>
      </c>
      <c r="K36" s="26">
        <v>0</v>
      </c>
      <c r="L36" s="26">
        <v>1</v>
      </c>
      <c r="M36" s="31">
        <v>1</v>
      </c>
      <c r="N36" s="31">
        <v>2</v>
      </c>
      <c r="O36" s="31" t="s">
        <v>39</v>
      </c>
      <c r="P36" s="26">
        <v>1</v>
      </c>
      <c r="Q36" s="31" t="s">
        <v>39</v>
      </c>
      <c r="R36" s="26">
        <v>0</v>
      </c>
      <c r="S36" s="26">
        <v>0</v>
      </c>
      <c r="T36" s="26">
        <v>1</v>
      </c>
      <c r="U36" s="31" t="s">
        <v>39</v>
      </c>
      <c r="V36" s="27">
        <v>0</v>
      </c>
      <c r="W36" s="36">
        <v>0</v>
      </c>
      <c r="X36" s="27">
        <v>0</v>
      </c>
      <c r="Y36" s="27">
        <v>0</v>
      </c>
      <c r="Z36" s="27">
        <v>0</v>
      </c>
      <c r="AA36" s="36">
        <v>0</v>
      </c>
      <c r="AB36" s="37">
        <v>0</v>
      </c>
      <c r="AC36" s="37">
        <v>0</v>
      </c>
      <c r="AD36" s="31" t="s">
        <v>39</v>
      </c>
      <c r="AE36" s="31" t="s">
        <v>39</v>
      </c>
    </row>
    <row r="37" spans="1:31" ht="13.5">
      <c r="A37" s="28" t="s">
        <v>31</v>
      </c>
      <c r="B37" s="26">
        <v>4</v>
      </c>
      <c r="C37" s="31" t="s">
        <v>39</v>
      </c>
      <c r="D37" s="26">
        <v>2</v>
      </c>
      <c r="E37" s="31" t="s">
        <v>39</v>
      </c>
      <c r="F37" s="31" t="s">
        <v>39</v>
      </c>
      <c r="G37" s="31" t="s">
        <v>39</v>
      </c>
      <c r="H37" s="31">
        <v>0</v>
      </c>
      <c r="I37" s="31">
        <v>0</v>
      </c>
      <c r="J37" s="26">
        <v>0</v>
      </c>
      <c r="K37" s="26">
        <v>0</v>
      </c>
      <c r="L37" s="26">
        <v>2</v>
      </c>
      <c r="M37" s="31" t="s">
        <v>39</v>
      </c>
      <c r="N37" s="31">
        <v>2</v>
      </c>
      <c r="O37" s="31" t="s">
        <v>39</v>
      </c>
      <c r="P37" s="31" t="s">
        <v>39</v>
      </c>
      <c r="Q37" s="31" t="s">
        <v>39</v>
      </c>
      <c r="R37" s="26">
        <v>0</v>
      </c>
      <c r="S37" s="26">
        <v>0</v>
      </c>
      <c r="T37" s="26">
        <v>2</v>
      </c>
      <c r="U37" s="31" t="s">
        <v>39</v>
      </c>
      <c r="V37" s="27">
        <v>0</v>
      </c>
      <c r="W37" s="36">
        <v>0</v>
      </c>
      <c r="X37" s="27">
        <v>0</v>
      </c>
      <c r="Y37" s="27">
        <v>0</v>
      </c>
      <c r="Z37" s="27">
        <v>0</v>
      </c>
      <c r="AA37" s="36">
        <v>0</v>
      </c>
      <c r="AB37" s="37">
        <v>0</v>
      </c>
      <c r="AC37" s="37">
        <v>0</v>
      </c>
      <c r="AD37" s="31" t="s">
        <v>39</v>
      </c>
      <c r="AE37" s="31" t="s">
        <v>39</v>
      </c>
    </row>
    <row r="38" spans="1:31" ht="13.5">
      <c r="A38" s="28" t="s">
        <v>32</v>
      </c>
      <c r="B38" s="26">
        <v>410</v>
      </c>
      <c r="C38" s="26">
        <v>74</v>
      </c>
      <c r="D38" s="26">
        <v>79</v>
      </c>
      <c r="E38" s="31">
        <v>19</v>
      </c>
      <c r="F38" s="31">
        <v>63</v>
      </c>
      <c r="G38" s="31">
        <v>18</v>
      </c>
      <c r="H38" s="31">
        <v>16</v>
      </c>
      <c r="I38" s="31">
        <v>1</v>
      </c>
      <c r="J38" s="26">
        <v>0</v>
      </c>
      <c r="K38" s="26">
        <v>0</v>
      </c>
      <c r="L38" s="26">
        <v>0</v>
      </c>
      <c r="M38" s="26">
        <v>0</v>
      </c>
      <c r="N38" s="26">
        <v>331</v>
      </c>
      <c r="O38" s="31">
        <v>55</v>
      </c>
      <c r="P38" s="31">
        <v>155</v>
      </c>
      <c r="Q38" s="31">
        <v>40</v>
      </c>
      <c r="R38" s="26">
        <v>47</v>
      </c>
      <c r="S38" s="26">
        <v>3</v>
      </c>
      <c r="T38" s="26">
        <v>129</v>
      </c>
      <c r="U38" s="26">
        <v>12</v>
      </c>
      <c r="V38" s="27">
        <v>0</v>
      </c>
      <c r="W38" s="36">
        <v>0</v>
      </c>
      <c r="X38" s="27">
        <v>0</v>
      </c>
      <c r="Y38" s="27">
        <v>0</v>
      </c>
      <c r="Z38" s="27">
        <v>0</v>
      </c>
      <c r="AA38" s="36">
        <v>0</v>
      </c>
      <c r="AB38" s="37">
        <v>0</v>
      </c>
      <c r="AC38" s="37">
        <v>0</v>
      </c>
      <c r="AD38" s="27">
        <v>0</v>
      </c>
      <c r="AE38" s="36">
        <v>0</v>
      </c>
    </row>
    <row r="39" spans="1:31" ht="13.5">
      <c r="A39" s="28" t="s">
        <v>33</v>
      </c>
      <c r="B39" s="26">
        <v>110</v>
      </c>
      <c r="C39" s="26">
        <v>27</v>
      </c>
      <c r="D39" s="26">
        <v>21</v>
      </c>
      <c r="E39" s="31">
        <v>7</v>
      </c>
      <c r="F39" s="31">
        <v>17</v>
      </c>
      <c r="G39" s="31">
        <v>7</v>
      </c>
      <c r="H39" s="31">
        <v>4</v>
      </c>
      <c r="I39" s="31" t="s">
        <v>39</v>
      </c>
      <c r="J39" s="26">
        <v>0</v>
      </c>
      <c r="K39" s="26">
        <v>0</v>
      </c>
      <c r="L39" s="26">
        <v>0</v>
      </c>
      <c r="M39" s="26">
        <v>0</v>
      </c>
      <c r="N39" s="26">
        <v>89</v>
      </c>
      <c r="O39" s="31">
        <v>20</v>
      </c>
      <c r="P39" s="26">
        <v>45</v>
      </c>
      <c r="Q39" s="31">
        <v>15</v>
      </c>
      <c r="R39" s="26">
        <v>13</v>
      </c>
      <c r="S39" s="31">
        <v>1</v>
      </c>
      <c r="T39" s="26">
        <v>31</v>
      </c>
      <c r="U39" s="26">
        <v>4</v>
      </c>
      <c r="V39" s="27">
        <v>0</v>
      </c>
      <c r="W39" s="36">
        <v>0</v>
      </c>
      <c r="X39" s="27">
        <v>0</v>
      </c>
      <c r="Y39" s="27">
        <v>0</v>
      </c>
      <c r="Z39" s="27">
        <v>0</v>
      </c>
      <c r="AA39" s="36">
        <v>0</v>
      </c>
      <c r="AB39" s="26">
        <v>0</v>
      </c>
      <c r="AC39" s="37">
        <v>0</v>
      </c>
      <c r="AD39" s="27">
        <v>0</v>
      </c>
      <c r="AE39" s="36">
        <v>0</v>
      </c>
    </row>
    <row r="40" spans="1:31" ht="13.5">
      <c r="A40" s="28" t="s">
        <v>34</v>
      </c>
      <c r="B40" s="26">
        <v>2</v>
      </c>
      <c r="C40" s="26">
        <v>1</v>
      </c>
      <c r="D40" s="31" t="s">
        <v>39</v>
      </c>
      <c r="E40" s="31" t="s">
        <v>39</v>
      </c>
      <c r="F40" s="31" t="s">
        <v>39</v>
      </c>
      <c r="G40" s="31" t="s">
        <v>39</v>
      </c>
      <c r="H40" s="31">
        <v>0</v>
      </c>
      <c r="I40" s="31">
        <v>0</v>
      </c>
      <c r="J40" s="26">
        <v>0</v>
      </c>
      <c r="K40" s="26">
        <v>0</v>
      </c>
      <c r="L40" s="26">
        <v>0</v>
      </c>
      <c r="M40" s="26">
        <v>0</v>
      </c>
      <c r="N40" s="26">
        <v>2</v>
      </c>
      <c r="O40" s="31">
        <v>1</v>
      </c>
      <c r="P40" s="26">
        <v>2</v>
      </c>
      <c r="Q40" s="31">
        <v>1</v>
      </c>
      <c r="R40" s="26">
        <v>0</v>
      </c>
      <c r="S40" s="26">
        <v>0</v>
      </c>
      <c r="T40" s="26">
        <v>0</v>
      </c>
      <c r="U40" s="26">
        <v>0</v>
      </c>
      <c r="V40" s="27">
        <v>0</v>
      </c>
      <c r="W40" s="36">
        <v>0</v>
      </c>
      <c r="X40" s="27">
        <v>0</v>
      </c>
      <c r="Y40" s="27">
        <v>0</v>
      </c>
      <c r="Z40" s="27">
        <v>0</v>
      </c>
      <c r="AA40" s="36">
        <v>0</v>
      </c>
      <c r="AB40" s="37">
        <v>0</v>
      </c>
      <c r="AC40" s="37">
        <v>0</v>
      </c>
      <c r="AD40" s="27">
        <v>0</v>
      </c>
      <c r="AE40" s="36">
        <v>0</v>
      </c>
    </row>
    <row r="41" spans="1:31" ht="13.5">
      <c r="A41" s="28" t="s">
        <v>35</v>
      </c>
      <c r="B41" s="26">
        <v>1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39</v>
      </c>
      <c r="J41" s="26">
        <v>0</v>
      </c>
      <c r="K41" s="26">
        <v>0</v>
      </c>
      <c r="L41" s="26">
        <v>0</v>
      </c>
      <c r="M41" s="26">
        <v>0</v>
      </c>
      <c r="N41" s="26">
        <v>1</v>
      </c>
      <c r="O41" s="31" t="s">
        <v>39</v>
      </c>
      <c r="P41" s="26">
        <v>1</v>
      </c>
      <c r="Q41" s="31" t="s">
        <v>39</v>
      </c>
      <c r="R41" s="26">
        <v>0</v>
      </c>
      <c r="S41" s="26">
        <v>0</v>
      </c>
      <c r="T41" s="26">
        <v>0</v>
      </c>
      <c r="U41" s="26">
        <v>0</v>
      </c>
      <c r="V41" s="27">
        <v>0</v>
      </c>
      <c r="W41" s="36">
        <v>0</v>
      </c>
      <c r="X41" s="27">
        <v>0</v>
      </c>
      <c r="Y41" s="27">
        <v>0</v>
      </c>
      <c r="Z41" s="27">
        <v>0</v>
      </c>
      <c r="AA41" s="36">
        <v>0</v>
      </c>
      <c r="AB41" s="37">
        <v>0</v>
      </c>
      <c r="AC41" s="37">
        <v>0</v>
      </c>
      <c r="AD41" s="27">
        <v>0</v>
      </c>
      <c r="AE41" s="36">
        <v>0</v>
      </c>
    </row>
    <row r="42" spans="1:31" ht="13.5">
      <c r="A42" s="28" t="s">
        <v>36</v>
      </c>
      <c r="B42" s="26">
        <v>1</v>
      </c>
      <c r="C42" s="31" t="s">
        <v>39</v>
      </c>
      <c r="D42" s="26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26">
        <v>0</v>
      </c>
      <c r="K42" s="26">
        <v>0</v>
      </c>
      <c r="L42" s="26">
        <v>0</v>
      </c>
      <c r="M42" s="26">
        <v>0</v>
      </c>
      <c r="N42" s="26">
        <v>1</v>
      </c>
      <c r="O42" s="31" t="s">
        <v>39</v>
      </c>
      <c r="P42" s="26">
        <v>1</v>
      </c>
      <c r="Q42" s="31" t="s">
        <v>39</v>
      </c>
      <c r="R42" s="26">
        <v>0</v>
      </c>
      <c r="S42" s="26">
        <v>0</v>
      </c>
      <c r="T42" s="26">
        <v>0</v>
      </c>
      <c r="U42" s="26">
        <v>0</v>
      </c>
      <c r="V42" s="27">
        <v>0</v>
      </c>
      <c r="W42" s="36">
        <v>0</v>
      </c>
      <c r="X42" s="27">
        <v>0</v>
      </c>
      <c r="Y42" s="27">
        <v>0</v>
      </c>
      <c r="Z42" s="27">
        <v>0</v>
      </c>
      <c r="AA42" s="36">
        <v>0</v>
      </c>
      <c r="AB42" s="37">
        <v>0</v>
      </c>
      <c r="AC42" s="37">
        <v>0</v>
      </c>
      <c r="AD42" s="27">
        <v>0</v>
      </c>
      <c r="AE42" s="36">
        <v>0</v>
      </c>
    </row>
    <row r="43" spans="1:31" ht="13.5">
      <c r="A43" s="38" t="s">
        <v>37</v>
      </c>
      <c r="B43" s="39">
        <v>3</v>
      </c>
      <c r="C43" s="39">
        <v>1</v>
      </c>
      <c r="D43" s="39">
        <v>2</v>
      </c>
      <c r="E43" s="40" t="s">
        <v>39</v>
      </c>
      <c r="F43" s="40">
        <v>1</v>
      </c>
      <c r="G43" s="40" t="s">
        <v>39</v>
      </c>
      <c r="H43" s="40">
        <v>1</v>
      </c>
      <c r="I43" s="40" t="s">
        <v>39</v>
      </c>
      <c r="J43" s="39">
        <v>0</v>
      </c>
      <c r="K43" s="39">
        <v>0</v>
      </c>
      <c r="L43" s="39">
        <v>0</v>
      </c>
      <c r="M43" s="39">
        <v>0</v>
      </c>
      <c r="N43" s="39">
        <v>1</v>
      </c>
      <c r="O43" s="40">
        <v>1</v>
      </c>
      <c r="P43" s="39">
        <v>1</v>
      </c>
      <c r="Q43" s="40">
        <v>1</v>
      </c>
      <c r="R43" s="39">
        <v>0</v>
      </c>
      <c r="S43" s="39">
        <v>0</v>
      </c>
      <c r="T43" s="39">
        <v>0</v>
      </c>
      <c r="U43" s="39">
        <v>0</v>
      </c>
      <c r="V43" s="41">
        <v>0</v>
      </c>
      <c r="W43" s="42">
        <v>0</v>
      </c>
      <c r="X43" s="41">
        <v>0</v>
      </c>
      <c r="Y43" s="41">
        <v>0</v>
      </c>
      <c r="Z43" s="41">
        <v>0</v>
      </c>
      <c r="AA43" s="42">
        <v>0</v>
      </c>
      <c r="AB43" s="43">
        <v>0</v>
      </c>
      <c r="AC43" s="43">
        <v>0</v>
      </c>
      <c r="AD43" s="41">
        <v>0</v>
      </c>
      <c r="AE43" s="42">
        <v>0</v>
      </c>
    </row>
    <row r="44" spans="1:31" ht="13.5">
      <c r="A44" s="44"/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47"/>
      <c r="X44" s="47"/>
      <c r="Y44" s="47"/>
      <c r="Z44" s="47"/>
      <c r="AA44" s="47"/>
      <c r="AB44" s="48"/>
      <c r="AC44" s="48"/>
      <c r="AD44" s="47"/>
      <c r="AE44" s="49"/>
    </row>
    <row r="45" spans="4:31" ht="13.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</sheetData>
  <sheetProtection/>
  <mergeCells count="41"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C6:C7"/>
    <mergeCell ref="E6:E7"/>
    <mergeCell ref="G6:G7"/>
    <mergeCell ref="I6:I7"/>
    <mergeCell ref="K6:K7"/>
    <mergeCell ref="V4:AC4"/>
    <mergeCell ref="AC6:AC7"/>
    <mergeCell ref="V5:W5"/>
    <mergeCell ref="X5:Y5"/>
    <mergeCell ref="Z5:AA5"/>
    <mergeCell ref="AB5:AC5"/>
    <mergeCell ref="AD5:AE5"/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27"/>
  <sheetViews>
    <sheetView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9.375" style="2" customWidth="1"/>
    <col min="2" max="2" width="8.50390625" style="2" customWidth="1"/>
    <col min="3" max="3" width="8.75390625" style="2" customWidth="1"/>
    <col min="4" max="4" width="7.00390625" style="2" customWidth="1"/>
    <col min="5" max="6" width="7.125" style="2" customWidth="1"/>
    <col min="7" max="7" width="6.50390625" style="2" customWidth="1"/>
    <col min="8" max="8" width="6.75390625" style="2" customWidth="1"/>
    <col min="9" max="9" width="4.875" style="2" customWidth="1"/>
    <col min="10" max="10" width="8.00390625" style="2" customWidth="1"/>
    <col min="11" max="11" width="6.125" style="2" customWidth="1"/>
    <col min="12" max="12" width="8.125" style="2" customWidth="1"/>
    <col min="13" max="13" width="8.25390625" style="2" customWidth="1"/>
    <col min="14" max="14" width="7.125" style="2" customWidth="1"/>
    <col min="15" max="15" width="6.125" style="2" customWidth="1"/>
    <col min="16" max="16" width="7.50390625" style="2" customWidth="1"/>
    <col min="17" max="17" width="7.625" style="2" customWidth="1"/>
    <col min="18" max="18" width="6.75390625" style="2" customWidth="1"/>
    <col min="19" max="19" width="6.50390625" style="2" customWidth="1"/>
    <col min="20" max="20" width="7.50390625" style="2" customWidth="1"/>
    <col min="21" max="21" width="6.875" style="2" customWidth="1"/>
    <col min="22" max="22" width="7.125" style="2" customWidth="1"/>
    <col min="23" max="23" width="7.25390625" style="2" customWidth="1"/>
    <col min="24" max="24" width="7.125" style="2" customWidth="1"/>
    <col min="25" max="25" width="6.125" style="2" customWidth="1"/>
    <col min="26" max="26" width="5.25390625" style="2" customWidth="1"/>
    <col min="27" max="27" width="5.00390625" style="2" customWidth="1"/>
    <col min="28" max="16384" width="9.00390625" style="2" customWidth="1"/>
  </cols>
  <sheetData>
    <row r="2" spans="1:27" ht="14.25" thickBot="1">
      <c r="A2" s="50"/>
      <c r="B2" s="51"/>
      <c r="C2" s="45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3"/>
      <c r="V2" s="53"/>
      <c r="W2" s="53"/>
      <c r="X2" s="53"/>
      <c r="Y2" s="53"/>
      <c r="Z2" s="47"/>
      <c r="AA2" s="49"/>
    </row>
    <row r="3" spans="1:27" s="8" customFormat="1" ht="14.25" customHeight="1" thickTop="1">
      <c r="A3" s="89" t="s">
        <v>1</v>
      </c>
      <c r="B3" s="100" t="s">
        <v>2</v>
      </c>
      <c r="C3" s="92"/>
      <c r="D3" s="82" t="s">
        <v>3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  <c r="P3" s="82" t="s">
        <v>4</v>
      </c>
      <c r="Q3" s="83"/>
      <c r="R3" s="83"/>
      <c r="S3" s="83"/>
      <c r="T3" s="83"/>
      <c r="U3" s="83"/>
      <c r="V3" s="83"/>
      <c r="W3" s="83"/>
      <c r="X3" s="83"/>
      <c r="Y3" s="84"/>
      <c r="Z3" s="85" t="s">
        <v>6</v>
      </c>
      <c r="AA3" s="86"/>
    </row>
    <row r="4" spans="1:27" s="8" customFormat="1" ht="13.5">
      <c r="A4" s="90"/>
      <c r="B4" s="67"/>
      <c r="C4" s="75"/>
      <c r="D4" s="99" t="s">
        <v>7</v>
      </c>
      <c r="E4" s="98"/>
      <c r="F4" s="99" t="s">
        <v>8</v>
      </c>
      <c r="G4" s="98"/>
      <c r="H4" s="99" t="s">
        <v>40</v>
      </c>
      <c r="I4" s="98"/>
      <c r="J4" s="99" t="s">
        <v>41</v>
      </c>
      <c r="K4" s="98"/>
      <c r="L4" s="99" t="s">
        <v>42</v>
      </c>
      <c r="M4" s="97"/>
      <c r="N4" s="97" t="s">
        <v>43</v>
      </c>
      <c r="O4" s="98"/>
      <c r="P4" s="99" t="s">
        <v>12</v>
      </c>
      <c r="Q4" s="98"/>
      <c r="R4" s="99" t="s">
        <v>44</v>
      </c>
      <c r="S4" s="98"/>
      <c r="T4" s="99" t="s">
        <v>45</v>
      </c>
      <c r="U4" s="98"/>
      <c r="V4" s="99" t="s">
        <v>46</v>
      </c>
      <c r="W4" s="98"/>
      <c r="X4" s="99" t="s">
        <v>11</v>
      </c>
      <c r="Y4" s="98"/>
      <c r="Z4" s="96" t="s">
        <v>17</v>
      </c>
      <c r="AA4" s="81"/>
    </row>
    <row r="5" spans="1:27" s="8" customFormat="1" ht="13.5">
      <c r="A5" s="90"/>
      <c r="B5" s="9" t="s">
        <v>18</v>
      </c>
      <c r="C5" s="76" t="s">
        <v>19</v>
      </c>
      <c r="D5" s="9" t="s">
        <v>18</v>
      </c>
      <c r="E5" s="76" t="s">
        <v>19</v>
      </c>
      <c r="F5" s="9" t="s">
        <v>18</v>
      </c>
      <c r="G5" s="76" t="s">
        <v>19</v>
      </c>
      <c r="H5" s="9" t="s">
        <v>18</v>
      </c>
      <c r="I5" s="76" t="s">
        <v>19</v>
      </c>
      <c r="J5" s="9" t="s">
        <v>18</v>
      </c>
      <c r="K5" s="76" t="s">
        <v>19</v>
      </c>
      <c r="L5" s="9" t="s">
        <v>18</v>
      </c>
      <c r="M5" s="66" t="s">
        <v>19</v>
      </c>
      <c r="N5" s="54" t="s">
        <v>18</v>
      </c>
      <c r="O5" s="76" t="s">
        <v>19</v>
      </c>
      <c r="P5" s="9" t="s">
        <v>18</v>
      </c>
      <c r="Q5" s="76" t="s">
        <v>19</v>
      </c>
      <c r="R5" s="9" t="s">
        <v>18</v>
      </c>
      <c r="S5" s="76" t="s">
        <v>19</v>
      </c>
      <c r="T5" s="9" t="s">
        <v>18</v>
      </c>
      <c r="U5" s="76" t="s">
        <v>19</v>
      </c>
      <c r="V5" s="9" t="s">
        <v>18</v>
      </c>
      <c r="W5" s="76" t="s">
        <v>19</v>
      </c>
      <c r="X5" s="9" t="s">
        <v>18</v>
      </c>
      <c r="Y5" s="76" t="s">
        <v>19</v>
      </c>
      <c r="Z5" s="9" t="s">
        <v>18</v>
      </c>
      <c r="AA5" s="66" t="s">
        <v>19</v>
      </c>
    </row>
    <row r="6" spans="1:27" s="8" customFormat="1" ht="13.5">
      <c r="A6" s="91"/>
      <c r="B6" s="11" t="s">
        <v>20</v>
      </c>
      <c r="C6" s="77"/>
      <c r="D6" s="11" t="s">
        <v>20</v>
      </c>
      <c r="E6" s="77"/>
      <c r="F6" s="11" t="s">
        <v>20</v>
      </c>
      <c r="G6" s="77"/>
      <c r="H6" s="11" t="s">
        <v>20</v>
      </c>
      <c r="I6" s="77"/>
      <c r="J6" s="11" t="s">
        <v>20</v>
      </c>
      <c r="K6" s="77"/>
      <c r="L6" s="11" t="s">
        <v>20</v>
      </c>
      <c r="M6" s="67"/>
      <c r="N6" s="55" t="s">
        <v>20</v>
      </c>
      <c r="O6" s="77"/>
      <c r="P6" s="11" t="s">
        <v>20</v>
      </c>
      <c r="Q6" s="77"/>
      <c r="R6" s="11" t="s">
        <v>20</v>
      </c>
      <c r="S6" s="77"/>
      <c r="T6" s="11" t="s">
        <v>20</v>
      </c>
      <c r="U6" s="77"/>
      <c r="V6" s="11" t="s">
        <v>20</v>
      </c>
      <c r="W6" s="77"/>
      <c r="X6" s="11" t="s">
        <v>20</v>
      </c>
      <c r="Y6" s="77"/>
      <c r="Z6" s="11" t="s">
        <v>20</v>
      </c>
      <c r="AA6" s="67"/>
    </row>
    <row r="7" spans="1:27" ht="13.5">
      <c r="A7" s="12"/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3" t="s">
        <v>48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10.5" customHeight="1">
      <c r="A8" s="15" t="s">
        <v>23</v>
      </c>
      <c r="B8" s="16">
        <v>10000</v>
      </c>
      <c r="C8" s="16">
        <v>3240</v>
      </c>
      <c r="D8" s="16">
        <v>7060</v>
      </c>
      <c r="E8" s="16">
        <v>2900</v>
      </c>
      <c r="F8" s="16">
        <v>532</v>
      </c>
      <c r="G8" s="16">
        <v>127</v>
      </c>
      <c r="H8" s="16">
        <v>1580</v>
      </c>
      <c r="I8" s="16">
        <v>221</v>
      </c>
      <c r="J8" s="16">
        <v>7</v>
      </c>
      <c r="K8" s="16">
        <v>3</v>
      </c>
      <c r="L8" s="16">
        <v>4900</v>
      </c>
      <c r="M8" s="16">
        <v>2540</v>
      </c>
      <c r="N8" s="16">
        <v>45</v>
      </c>
      <c r="O8" s="16">
        <v>4</v>
      </c>
      <c r="P8" s="16">
        <v>2970</v>
      </c>
      <c r="Q8" s="16">
        <v>334</v>
      </c>
      <c r="R8" s="16">
        <v>1260</v>
      </c>
      <c r="S8" s="16">
        <v>108</v>
      </c>
      <c r="T8" s="16">
        <v>588</v>
      </c>
      <c r="U8" s="16">
        <v>119</v>
      </c>
      <c r="V8" s="16">
        <v>978</v>
      </c>
      <c r="W8" s="16">
        <v>93</v>
      </c>
      <c r="X8" s="16">
        <v>141</v>
      </c>
      <c r="Y8" s="16">
        <v>14</v>
      </c>
      <c r="Z8" s="16">
        <v>15</v>
      </c>
      <c r="AA8" s="16">
        <v>1</v>
      </c>
    </row>
    <row r="9" spans="1:27" ht="13.5">
      <c r="A9" s="18" t="s">
        <v>24</v>
      </c>
      <c r="B9" s="16">
        <v>11900</v>
      </c>
      <c r="C9" s="16">
        <v>6340</v>
      </c>
      <c r="D9" s="16">
        <v>7340</v>
      </c>
      <c r="E9" s="16">
        <v>4680</v>
      </c>
      <c r="F9" s="16">
        <v>1160</v>
      </c>
      <c r="G9" s="16">
        <v>683</v>
      </c>
      <c r="H9" s="16">
        <v>150</v>
      </c>
      <c r="I9" s="16">
        <v>56</v>
      </c>
      <c r="J9" s="16">
        <v>0</v>
      </c>
      <c r="K9" s="16">
        <v>0</v>
      </c>
      <c r="L9" s="16">
        <v>6030</v>
      </c>
      <c r="M9" s="16">
        <v>3940</v>
      </c>
      <c r="N9" s="16">
        <v>0</v>
      </c>
      <c r="O9" s="16">
        <v>0</v>
      </c>
      <c r="P9" s="16">
        <v>4530</v>
      </c>
      <c r="Q9" s="16">
        <v>1660</v>
      </c>
      <c r="R9" s="16">
        <v>675</v>
      </c>
      <c r="S9" s="16">
        <v>114</v>
      </c>
      <c r="T9" s="16">
        <v>342</v>
      </c>
      <c r="U9" s="16">
        <v>88</v>
      </c>
      <c r="V9" s="16">
        <v>3510</v>
      </c>
      <c r="W9" s="16">
        <v>1460</v>
      </c>
      <c r="X9" s="16">
        <v>0</v>
      </c>
      <c r="Y9" s="16">
        <v>0</v>
      </c>
      <c r="Z9" s="16">
        <v>15</v>
      </c>
      <c r="AA9" s="16">
        <v>1</v>
      </c>
    </row>
    <row r="10" spans="1:27" ht="13.5">
      <c r="A10" s="19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57"/>
    </row>
    <row r="11" spans="1:27" s="35" customFormat="1" ht="13.5">
      <c r="A11" s="22" t="s">
        <v>25</v>
      </c>
      <c r="B11" s="23">
        <v>13900</v>
      </c>
      <c r="C11" s="23">
        <v>8010</v>
      </c>
      <c r="D11" s="23">
        <v>9030</v>
      </c>
      <c r="E11" s="23">
        <f aca="true" t="shared" si="0" ref="E11:AA11">SUM(E13:E24)</f>
        <v>6630</v>
      </c>
      <c r="F11" s="23">
        <v>451</v>
      </c>
      <c r="G11" s="23">
        <f t="shared" si="0"/>
        <v>120</v>
      </c>
      <c r="H11" s="23">
        <f t="shared" si="0"/>
        <v>0</v>
      </c>
      <c r="I11" s="23">
        <v>0</v>
      </c>
      <c r="J11" s="23">
        <f t="shared" si="0"/>
        <v>690</v>
      </c>
      <c r="K11" s="23">
        <f t="shared" si="0"/>
        <v>418</v>
      </c>
      <c r="L11" s="23">
        <v>7890</v>
      </c>
      <c r="M11" s="23">
        <v>6090</v>
      </c>
      <c r="N11" s="23">
        <f t="shared" si="0"/>
        <v>0</v>
      </c>
      <c r="O11" s="23">
        <f t="shared" si="0"/>
        <v>0</v>
      </c>
      <c r="P11" s="23">
        <f t="shared" si="0"/>
        <v>4880</v>
      </c>
      <c r="Q11" s="23">
        <v>1380</v>
      </c>
      <c r="R11" s="23">
        <v>465</v>
      </c>
      <c r="S11" s="23">
        <f t="shared" si="0"/>
        <v>82</v>
      </c>
      <c r="T11" s="23">
        <f t="shared" si="0"/>
        <v>223</v>
      </c>
      <c r="U11" s="23">
        <f t="shared" si="0"/>
        <v>50</v>
      </c>
      <c r="V11" s="23">
        <v>3960</v>
      </c>
      <c r="W11" s="23">
        <v>1230</v>
      </c>
      <c r="X11" s="23">
        <f t="shared" si="0"/>
        <v>230</v>
      </c>
      <c r="Y11" s="23">
        <f t="shared" si="0"/>
        <v>20</v>
      </c>
      <c r="Z11" s="23">
        <f t="shared" si="0"/>
        <v>13</v>
      </c>
      <c r="AA11" s="23">
        <f t="shared" si="0"/>
        <v>1</v>
      </c>
    </row>
    <row r="12" spans="1:27" ht="13.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ht="13.5">
      <c r="A13" s="60" t="s">
        <v>49</v>
      </c>
      <c r="B13" s="26">
        <v>752</v>
      </c>
      <c r="C13" s="26">
        <v>505</v>
      </c>
      <c r="D13" s="26">
        <v>560</v>
      </c>
      <c r="E13" s="26">
        <v>433</v>
      </c>
      <c r="F13" s="26">
        <v>31</v>
      </c>
      <c r="G13" s="26">
        <v>6</v>
      </c>
      <c r="H13" s="26">
        <v>0</v>
      </c>
      <c r="I13" s="36">
        <v>0</v>
      </c>
      <c r="J13" s="26">
        <v>0</v>
      </c>
      <c r="K13" s="26">
        <v>0</v>
      </c>
      <c r="L13" s="26">
        <v>529</v>
      </c>
      <c r="M13" s="26">
        <v>427</v>
      </c>
      <c r="N13" s="26">
        <v>0</v>
      </c>
      <c r="O13" s="26">
        <v>0</v>
      </c>
      <c r="P13" s="26">
        <v>192</v>
      </c>
      <c r="Q13" s="26">
        <v>72</v>
      </c>
      <c r="R13" s="26">
        <v>35</v>
      </c>
      <c r="S13" s="26">
        <v>6</v>
      </c>
      <c r="T13" s="27">
        <v>12</v>
      </c>
      <c r="U13" s="36">
        <v>3</v>
      </c>
      <c r="V13" s="27">
        <v>145</v>
      </c>
      <c r="W13" s="27">
        <v>63</v>
      </c>
      <c r="X13" s="27">
        <v>0</v>
      </c>
      <c r="Y13" s="36">
        <v>0</v>
      </c>
      <c r="Z13" s="27">
        <v>0</v>
      </c>
      <c r="AA13" s="36">
        <v>0</v>
      </c>
    </row>
    <row r="14" spans="1:27" ht="13.5">
      <c r="A14" s="60" t="s">
        <v>50</v>
      </c>
      <c r="B14" s="26">
        <v>1800</v>
      </c>
      <c r="C14" s="31">
        <v>745</v>
      </c>
      <c r="D14" s="26">
        <v>840</v>
      </c>
      <c r="E14" s="31">
        <v>504</v>
      </c>
      <c r="F14" s="31">
        <v>12</v>
      </c>
      <c r="G14" s="31">
        <v>2</v>
      </c>
      <c r="H14" s="31">
        <v>0</v>
      </c>
      <c r="I14" s="31">
        <v>0</v>
      </c>
      <c r="J14" s="26">
        <v>0</v>
      </c>
      <c r="K14" s="26">
        <v>0</v>
      </c>
      <c r="L14" s="26">
        <v>828</v>
      </c>
      <c r="M14" s="26">
        <v>502</v>
      </c>
      <c r="N14" s="26">
        <v>0</v>
      </c>
      <c r="O14" s="26">
        <v>0</v>
      </c>
      <c r="P14" s="26">
        <v>955</v>
      </c>
      <c r="Q14" s="26">
        <v>241</v>
      </c>
      <c r="R14" s="26">
        <v>54</v>
      </c>
      <c r="S14" s="26">
        <v>16</v>
      </c>
      <c r="T14" s="27">
        <v>26</v>
      </c>
      <c r="U14" s="36">
        <v>7</v>
      </c>
      <c r="V14" s="27">
        <v>875</v>
      </c>
      <c r="W14" s="27">
        <v>218</v>
      </c>
      <c r="X14" s="27">
        <v>0</v>
      </c>
      <c r="Y14" s="36">
        <v>0</v>
      </c>
      <c r="Z14" s="31">
        <v>8</v>
      </c>
      <c r="AA14" s="31" t="s">
        <v>51</v>
      </c>
    </row>
    <row r="15" spans="1:27" ht="13.5">
      <c r="A15" s="60" t="s">
        <v>52</v>
      </c>
      <c r="B15" s="26">
        <v>1110</v>
      </c>
      <c r="C15" s="26">
        <v>403</v>
      </c>
      <c r="D15" s="26">
        <v>518</v>
      </c>
      <c r="E15" s="31">
        <v>276</v>
      </c>
      <c r="F15" s="31">
        <v>6</v>
      </c>
      <c r="G15" s="31">
        <v>1</v>
      </c>
      <c r="H15" s="31">
        <v>0</v>
      </c>
      <c r="I15" s="31">
        <v>0</v>
      </c>
      <c r="J15" s="26">
        <v>0</v>
      </c>
      <c r="K15" s="26">
        <v>0</v>
      </c>
      <c r="L15" s="26">
        <v>512</v>
      </c>
      <c r="M15" s="26">
        <v>275</v>
      </c>
      <c r="N15" s="26">
        <v>0</v>
      </c>
      <c r="O15" s="31">
        <v>0</v>
      </c>
      <c r="P15" s="26">
        <v>583</v>
      </c>
      <c r="Q15" s="26">
        <v>126</v>
      </c>
      <c r="R15" s="26">
        <v>31</v>
      </c>
      <c r="S15" s="26">
        <v>8</v>
      </c>
      <c r="T15" s="27">
        <v>17</v>
      </c>
      <c r="U15" s="36">
        <v>4</v>
      </c>
      <c r="V15" s="27">
        <v>535</v>
      </c>
      <c r="W15" s="27">
        <v>114</v>
      </c>
      <c r="X15" s="27">
        <v>0</v>
      </c>
      <c r="Y15" s="36">
        <v>0</v>
      </c>
      <c r="Z15" s="27">
        <v>5</v>
      </c>
      <c r="AA15" s="31">
        <v>1</v>
      </c>
    </row>
    <row r="16" spans="1:27" ht="13.5">
      <c r="A16" s="60" t="s">
        <v>53</v>
      </c>
      <c r="B16" s="26">
        <v>1420</v>
      </c>
      <c r="C16" s="26">
        <v>684</v>
      </c>
      <c r="D16" s="26">
        <v>958</v>
      </c>
      <c r="E16" s="31">
        <v>554</v>
      </c>
      <c r="F16" s="31">
        <v>118</v>
      </c>
      <c r="G16" s="31">
        <v>40</v>
      </c>
      <c r="H16" s="31">
        <v>0</v>
      </c>
      <c r="I16" s="31">
        <v>0</v>
      </c>
      <c r="J16" s="26">
        <v>109</v>
      </c>
      <c r="K16" s="26">
        <v>69</v>
      </c>
      <c r="L16" s="26">
        <v>731</v>
      </c>
      <c r="M16" s="26">
        <v>445</v>
      </c>
      <c r="N16" s="26">
        <v>0</v>
      </c>
      <c r="O16" s="31">
        <v>0</v>
      </c>
      <c r="P16" s="26">
        <v>464</v>
      </c>
      <c r="Q16" s="26">
        <v>130</v>
      </c>
      <c r="R16" s="26">
        <v>59</v>
      </c>
      <c r="S16" s="26">
        <v>7</v>
      </c>
      <c r="T16" s="27">
        <v>10</v>
      </c>
      <c r="U16" s="36">
        <v>2</v>
      </c>
      <c r="V16" s="27">
        <v>346</v>
      </c>
      <c r="W16" s="27">
        <v>118</v>
      </c>
      <c r="X16" s="27">
        <v>49</v>
      </c>
      <c r="Y16" s="36">
        <v>3</v>
      </c>
      <c r="Z16" s="27">
        <v>0</v>
      </c>
      <c r="AA16" s="36">
        <v>0</v>
      </c>
    </row>
    <row r="17" spans="1:27" ht="13.5">
      <c r="A17" s="60" t="s">
        <v>54</v>
      </c>
      <c r="B17" s="26">
        <v>90</v>
      </c>
      <c r="C17" s="31">
        <v>44</v>
      </c>
      <c r="D17" s="26">
        <v>64</v>
      </c>
      <c r="E17" s="31">
        <v>40</v>
      </c>
      <c r="F17" s="31">
        <v>13</v>
      </c>
      <c r="G17" s="31">
        <v>3</v>
      </c>
      <c r="H17" s="31">
        <v>0</v>
      </c>
      <c r="I17" s="31">
        <v>0</v>
      </c>
      <c r="J17" s="26">
        <v>6</v>
      </c>
      <c r="K17" s="26">
        <v>4</v>
      </c>
      <c r="L17" s="26">
        <v>45</v>
      </c>
      <c r="M17" s="31">
        <v>33</v>
      </c>
      <c r="N17" s="31">
        <v>0</v>
      </c>
      <c r="O17" s="31">
        <v>0</v>
      </c>
      <c r="P17" s="26">
        <v>26</v>
      </c>
      <c r="Q17" s="61">
        <v>4</v>
      </c>
      <c r="R17" s="26">
        <v>6</v>
      </c>
      <c r="S17" s="61">
        <v>1</v>
      </c>
      <c r="T17" s="61" t="s">
        <v>51</v>
      </c>
      <c r="U17" s="61" t="s">
        <v>51</v>
      </c>
      <c r="V17" s="27">
        <v>19</v>
      </c>
      <c r="W17" s="61">
        <v>3</v>
      </c>
      <c r="X17" s="61">
        <v>1</v>
      </c>
      <c r="Y17" s="61" t="s">
        <v>51</v>
      </c>
      <c r="Z17" s="31" t="s">
        <v>51</v>
      </c>
      <c r="AA17" s="31" t="s">
        <v>51</v>
      </c>
    </row>
    <row r="18" spans="1:27" ht="13.5">
      <c r="A18" s="60" t="s">
        <v>55</v>
      </c>
      <c r="B18" s="26">
        <v>73</v>
      </c>
      <c r="C18" s="26">
        <v>29</v>
      </c>
      <c r="D18" s="26">
        <v>52</v>
      </c>
      <c r="E18" s="31">
        <v>27</v>
      </c>
      <c r="F18" s="31">
        <v>10</v>
      </c>
      <c r="G18" s="31">
        <v>2</v>
      </c>
      <c r="H18" s="31">
        <v>0</v>
      </c>
      <c r="I18" s="31">
        <v>0</v>
      </c>
      <c r="J18" s="26">
        <v>5</v>
      </c>
      <c r="K18" s="31">
        <v>1</v>
      </c>
      <c r="L18" s="26">
        <v>37</v>
      </c>
      <c r="M18" s="31">
        <v>24</v>
      </c>
      <c r="N18" s="31">
        <v>0</v>
      </c>
      <c r="O18" s="31">
        <v>0</v>
      </c>
      <c r="P18" s="61">
        <v>21</v>
      </c>
      <c r="Q18" s="61">
        <v>2</v>
      </c>
      <c r="R18" s="61">
        <v>5</v>
      </c>
      <c r="S18" s="61">
        <v>1</v>
      </c>
      <c r="T18" s="27">
        <v>0</v>
      </c>
      <c r="U18" s="36">
        <v>0</v>
      </c>
      <c r="V18" s="61">
        <v>16</v>
      </c>
      <c r="W18" s="61">
        <v>1</v>
      </c>
      <c r="X18" s="27">
        <v>0</v>
      </c>
      <c r="Y18" s="36">
        <v>0</v>
      </c>
      <c r="Z18" s="31" t="s">
        <v>51</v>
      </c>
      <c r="AA18" s="31" t="s">
        <v>51</v>
      </c>
    </row>
    <row r="19" spans="1:27" ht="13.5">
      <c r="A19" s="60" t="s">
        <v>56</v>
      </c>
      <c r="B19" s="26">
        <v>2830</v>
      </c>
      <c r="C19" s="26">
        <v>1240</v>
      </c>
      <c r="D19" s="26">
        <v>1760</v>
      </c>
      <c r="E19" s="31">
        <v>1070</v>
      </c>
      <c r="F19" s="31">
        <v>7</v>
      </c>
      <c r="G19" s="31">
        <v>1</v>
      </c>
      <c r="H19" s="31">
        <v>0</v>
      </c>
      <c r="I19" s="31">
        <v>0</v>
      </c>
      <c r="J19" s="26">
        <v>567</v>
      </c>
      <c r="K19" s="26">
        <v>344</v>
      </c>
      <c r="L19" s="26">
        <v>1190</v>
      </c>
      <c r="M19" s="26">
        <v>725</v>
      </c>
      <c r="N19" s="26">
        <v>0</v>
      </c>
      <c r="O19" s="31">
        <v>0</v>
      </c>
      <c r="P19" s="26">
        <v>1070</v>
      </c>
      <c r="Q19" s="61">
        <v>166</v>
      </c>
      <c r="R19" s="26">
        <v>0</v>
      </c>
      <c r="S19" s="26">
        <v>0</v>
      </c>
      <c r="T19" s="27">
        <v>60</v>
      </c>
      <c r="U19" s="36">
        <v>5</v>
      </c>
      <c r="V19" s="27">
        <v>825</v>
      </c>
      <c r="W19" s="27">
        <v>144</v>
      </c>
      <c r="X19" s="27">
        <v>180</v>
      </c>
      <c r="Y19" s="36">
        <v>17</v>
      </c>
      <c r="Z19" s="27">
        <v>0</v>
      </c>
      <c r="AA19" s="36">
        <v>0</v>
      </c>
    </row>
    <row r="20" spans="1:27" ht="13.5">
      <c r="A20" s="60" t="s">
        <v>57</v>
      </c>
      <c r="B20" s="26">
        <v>15</v>
      </c>
      <c r="C20" s="26">
        <v>4</v>
      </c>
      <c r="D20" s="26">
        <v>10</v>
      </c>
      <c r="E20" s="31">
        <v>4</v>
      </c>
      <c r="F20" s="31" t="s">
        <v>51</v>
      </c>
      <c r="G20" s="31" t="s">
        <v>51</v>
      </c>
      <c r="H20" s="31">
        <v>0</v>
      </c>
      <c r="I20" s="31">
        <v>0</v>
      </c>
      <c r="J20" s="31">
        <v>3</v>
      </c>
      <c r="K20" s="31" t="s">
        <v>51</v>
      </c>
      <c r="L20" s="26">
        <v>7</v>
      </c>
      <c r="M20" s="26">
        <v>4</v>
      </c>
      <c r="N20" s="26">
        <v>0</v>
      </c>
      <c r="O20" s="31">
        <v>0</v>
      </c>
      <c r="P20" s="26">
        <v>5</v>
      </c>
      <c r="Q20" s="61" t="s">
        <v>51</v>
      </c>
      <c r="R20" s="61">
        <v>0</v>
      </c>
      <c r="S20" s="61">
        <v>0</v>
      </c>
      <c r="T20" s="27">
        <v>0</v>
      </c>
      <c r="U20" s="61">
        <v>0</v>
      </c>
      <c r="V20" s="61">
        <v>5</v>
      </c>
      <c r="W20" s="61" t="s">
        <v>51</v>
      </c>
      <c r="X20" s="61">
        <v>0</v>
      </c>
      <c r="Y20" s="61">
        <v>0</v>
      </c>
      <c r="Z20" s="31">
        <v>0</v>
      </c>
      <c r="AA20" s="31">
        <v>0</v>
      </c>
    </row>
    <row r="21" spans="1:27" ht="13.5">
      <c r="A21" s="60" t="s">
        <v>58</v>
      </c>
      <c r="B21" s="26">
        <v>3</v>
      </c>
      <c r="C21" s="61">
        <v>1</v>
      </c>
      <c r="D21" s="26">
        <v>3</v>
      </c>
      <c r="E21" s="31">
        <v>1</v>
      </c>
      <c r="F21" s="31">
        <v>1</v>
      </c>
      <c r="G21" s="31" t="s">
        <v>51</v>
      </c>
      <c r="H21" s="31">
        <v>0</v>
      </c>
      <c r="I21" s="31">
        <v>0</v>
      </c>
      <c r="J21" s="26">
        <v>0</v>
      </c>
      <c r="K21" s="26">
        <v>0</v>
      </c>
      <c r="L21" s="26">
        <v>2</v>
      </c>
      <c r="M21" s="31">
        <v>1</v>
      </c>
      <c r="N21" s="26">
        <v>0</v>
      </c>
      <c r="O21" s="31">
        <v>0</v>
      </c>
      <c r="P21" s="61" t="s">
        <v>51</v>
      </c>
      <c r="Q21" s="61" t="s">
        <v>51</v>
      </c>
      <c r="R21" s="61">
        <v>0</v>
      </c>
      <c r="S21" s="61">
        <v>0</v>
      </c>
      <c r="T21" s="27">
        <v>0</v>
      </c>
      <c r="U21" s="36">
        <v>0</v>
      </c>
      <c r="V21" s="61" t="s">
        <v>51</v>
      </c>
      <c r="W21" s="61" t="s">
        <v>51</v>
      </c>
      <c r="X21" s="27">
        <v>0</v>
      </c>
      <c r="Y21" s="36">
        <v>0</v>
      </c>
      <c r="Z21" s="27">
        <v>0</v>
      </c>
      <c r="AA21" s="36">
        <v>0</v>
      </c>
    </row>
    <row r="22" spans="1:27" ht="13.5">
      <c r="A22" s="60" t="s">
        <v>59</v>
      </c>
      <c r="B22" s="26">
        <v>51</v>
      </c>
      <c r="C22" s="26">
        <v>25</v>
      </c>
      <c r="D22" s="26">
        <v>46</v>
      </c>
      <c r="E22" s="31">
        <v>24</v>
      </c>
      <c r="F22" s="31">
        <v>4</v>
      </c>
      <c r="G22" s="31">
        <v>1</v>
      </c>
      <c r="H22" s="31">
        <v>0</v>
      </c>
      <c r="I22" s="31">
        <v>0</v>
      </c>
      <c r="J22" s="26">
        <v>0</v>
      </c>
      <c r="K22" s="26">
        <v>0</v>
      </c>
      <c r="L22" s="26">
        <v>42</v>
      </c>
      <c r="M22" s="26">
        <v>23</v>
      </c>
      <c r="N22" s="26">
        <v>0</v>
      </c>
      <c r="O22" s="31">
        <v>0</v>
      </c>
      <c r="P22" s="26">
        <v>5</v>
      </c>
      <c r="Q22" s="61">
        <v>1</v>
      </c>
      <c r="R22" s="26">
        <v>0</v>
      </c>
      <c r="S22" s="26">
        <v>0</v>
      </c>
      <c r="T22" s="27">
        <v>0</v>
      </c>
      <c r="U22" s="36">
        <v>0</v>
      </c>
      <c r="V22" s="27">
        <v>5</v>
      </c>
      <c r="W22" s="61">
        <v>1</v>
      </c>
      <c r="X22" s="27">
        <v>0</v>
      </c>
      <c r="Y22" s="36">
        <v>0</v>
      </c>
      <c r="Z22" s="27">
        <v>0</v>
      </c>
      <c r="AA22" s="36">
        <v>0</v>
      </c>
    </row>
    <row r="23" spans="1:27" ht="13.5">
      <c r="A23" s="60" t="s">
        <v>60</v>
      </c>
      <c r="B23" s="26">
        <v>1280</v>
      </c>
      <c r="C23" s="31">
        <v>927</v>
      </c>
      <c r="D23" s="26">
        <v>948</v>
      </c>
      <c r="E23" s="31">
        <v>797</v>
      </c>
      <c r="F23" s="31">
        <v>53</v>
      </c>
      <c r="G23" s="31">
        <v>12</v>
      </c>
      <c r="H23" s="31">
        <v>0</v>
      </c>
      <c r="I23" s="31">
        <v>0</v>
      </c>
      <c r="J23" s="26">
        <v>0</v>
      </c>
      <c r="K23" s="26">
        <v>0</v>
      </c>
      <c r="L23" s="26">
        <v>895</v>
      </c>
      <c r="M23" s="26">
        <v>785</v>
      </c>
      <c r="N23" s="26">
        <v>0</v>
      </c>
      <c r="O23" s="31">
        <v>0</v>
      </c>
      <c r="P23" s="26">
        <v>329</v>
      </c>
      <c r="Q23" s="26">
        <v>130</v>
      </c>
      <c r="R23" s="26">
        <v>60</v>
      </c>
      <c r="S23" s="26">
        <v>10</v>
      </c>
      <c r="T23" s="27">
        <v>20</v>
      </c>
      <c r="U23" s="36">
        <v>7</v>
      </c>
      <c r="V23" s="27">
        <v>249</v>
      </c>
      <c r="W23" s="27">
        <v>113</v>
      </c>
      <c r="X23" s="27">
        <v>0</v>
      </c>
      <c r="Y23" s="36">
        <v>0</v>
      </c>
      <c r="Z23" s="27">
        <v>0</v>
      </c>
      <c r="AA23" s="36">
        <v>0</v>
      </c>
    </row>
    <row r="24" spans="1:27" ht="13.5">
      <c r="A24" s="62" t="s">
        <v>61</v>
      </c>
      <c r="B24" s="39">
        <v>4500</v>
      </c>
      <c r="C24" s="39">
        <v>3410</v>
      </c>
      <c r="D24" s="39">
        <v>3270</v>
      </c>
      <c r="E24" s="39">
        <v>2900</v>
      </c>
      <c r="F24" s="40">
        <v>197</v>
      </c>
      <c r="G24" s="40">
        <v>52</v>
      </c>
      <c r="H24" s="40">
        <v>0</v>
      </c>
      <c r="I24" s="40">
        <v>0</v>
      </c>
      <c r="J24" s="39">
        <v>0</v>
      </c>
      <c r="K24" s="39">
        <v>0</v>
      </c>
      <c r="L24" s="39">
        <v>3080</v>
      </c>
      <c r="M24" s="39">
        <v>2850</v>
      </c>
      <c r="N24" s="39">
        <v>0</v>
      </c>
      <c r="O24" s="40">
        <v>0</v>
      </c>
      <c r="P24" s="39">
        <v>1230</v>
      </c>
      <c r="Q24" s="39">
        <v>511</v>
      </c>
      <c r="R24" s="39">
        <v>215</v>
      </c>
      <c r="S24" s="39">
        <v>33</v>
      </c>
      <c r="T24" s="41">
        <v>78</v>
      </c>
      <c r="U24" s="42">
        <v>22</v>
      </c>
      <c r="V24" s="41">
        <v>938</v>
      </c>
      <c r="W24" s="41">
        <v>456</v>
      </c>
      <c r="X24" s="41">
        <v>0</v>
      </c>
      <c r="Y24" s="42">
        <v>0</v>
      </c>
      <c r="Z24" s="41">
        <v>0</v>
      </c>
      <c r="AA24" s="42">
        <v>0</v>
      </c>
    </row>
    <row r="25" s="64" customFormat="1" ht="12">
      <c r="A25" s="63" t="s">
        <v>62</v>
      </c>
    </row>
    <row r="26" s="64" customFormat="1" ht="12">
      <c r="A26" s="63" t="s">
        <v>63</v>
      </c>
    </row>
    <row r="27" s="64" customFormat="1" ht="12">
      <c r="A27" s="65" t="s">
        <v>64</v>
      </c>
    </row>
  </sheetData>
  <sheetProtection/>
  <mergeCells count="31">
    <mergeCell ref="Z3:AA3"/>
    <mergeCell ref="D4:E4"/>
    <mergeCell ref="F4:G4"/>
    <mergeCell ref="H4:I4"/>
    <mergeCell ref="J4:K4"/>
    <mergeCell ref="L4:M4"/>
    <mergeCell ref="T4:U4"/>
    <mergeCell ref="V4:W4"/>
    <mergeCell ref="X4:Y4"/>
    <mergeCell ref="A3:A6"/>
    <mergeCell ref="B3:C4"/>
    <mergeCell ref="D3:O3"/>
    <mergeCell ref="P3:Y3"/>
    <mergeCell ref="K5:K6"/>
    <mergeCell ref="M5:M6"/>
    <mergeCell ref="O5:O6"/>
    <mergeCell ref="Q5:Q6"/>
    <mergeCell ref="S5:S6"/>
    <mergeCell ref="N4:O4"/>
    <mergeCell ref="P4:Q4"/>
    <mergeCell ref="R4:S4"/>
    <mergeCell ref="U5:U6"/>
    <mergeCell ref="W5:W6"/>
    <mergeCell ref="Y5:Y6"/>
    <mergeCell ref="AA5:AA6"/>
    <mergeCell ref="B7:M7"/>
    <mergeCell ref="Z4:AA4"/>
    <mergeCell ref="C5:C6"/>
    <mergeCell ref="E5:E6"/>
    <mergeCell ref="G5:G6"/>
    <mergeCell ref="I5:I6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  <colBreaks count="1" manualBreakCount="1">
    <brk id="13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2009-04-13T02:17:44Z</dcterms:created>
  <dcterms:modified xsi:type="dcterms:W3CDTF">2009-04-13T07:07:37Z</dcterms:modified>
  <cp:category/>
  <cp:version/>
  <cp:contentType/>
  <cp:contentStatus/>
</cp:coreProperties>
</file>