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1" sheetId="1" r:id="rId1"/>
  </sheets>
  <externalReferences>
    <externalReference r:id="rId4"/>
  </externalReferences>
  <definedNames>
    <definedName name="_xlnm.Print_Area" localSheetId="0">'211'!$A$1:$T$49</definedName>
  </definedNames>
  <calcPr fullCalcOnLoad="1"/>
</workbook>
</file>

<file path=xl/sharedStrings.xml><?xml version="1.0" encoding="utf-8"?>
<sst xmlns="http://schemas.openxmlformats.org/spreadsheetml/2006/main" count="87" uniqueCount="70">
  <si>
    <t xml:space="preserve">211．　扶　　助　　別　      　生　　活　　保　　護  </t>
  </si>
  <si>
    <t>(単位  世帯､人､千円)</t>
  </si>
  <si>
    <t>総     数</t>
  </si>
  <si>
    <t>生活扶助</t>
  </si>
  <si>
    <t>住宅扶助</t>
  </si>
  <si>
    <t>教育扶助</t>
  </si>
  <si>
    <t>医療扶助</t>
  </si>
  <si>
    <t>出産扶助</t>
  </si>
  <si>
    <t>生業扶助</t>
  </si>
  <si>
    <t>葬祭扶助</t>
  </si>
  <si>
    <t>年度および</t>
  </si>
  <si>
    <t>被保護</t>
  </si>
  <si>
    <t>保護率</t>
  </si>
  <si>
    <t>標示</t>
  </si>
  <si>
    <t>市郡</t>
  </si>
  <si>
    <t>実世帯数</t>
  </si>
  <si>
    <t>実人員</t>
  </si>
  <si>
    <t>保護費</t>
  </si>
  <si>
    <t>(‰)</t>
  </si>
  <si>
    <t>延人員</t>
  </si>
  <si>
    <t>番号</t>
  </si>
  <si>
    <t>昭和61年度</t>
  </si>
  <si>
    <t>平成元年度</t>
  </si>
  <si>
    <t>元</t>
  </si>
  <si>
    <t>2年4 月</t>
  </si>
  <si>
    <t xml:space="preserve">3年1   </t>
  </si>
  <si>
    <t>大分市</t>
  </si>
  <si>
    <t>大分</t>
  </si>
  <si>
    <t>別府市</t>
  </si>
  <si>
    <t>別</t>
  </si>
  <si>
    <t>中津市</t>
  </si>
  <si>
    <t>中</t>
  </si>
  <si>
    <t>日田市</t>
  </si>
  <si>
    <t>日</t>
  </si>
  <si>
    <t>佐伯市</t>
  </si>
  <si>
    <t>佐</t>
  </si>
  <si>
    <t>臼杵市</t>
  </si>
  <si>
    <t>臼</t>
  </si>
  <si>
    <t>津久見市</t>
  </si>
  <si>
    <t>津</t>
  </si>
  <si>
    <t>竹田市</t>
  </si>
  <si>
    <t>竹</t>
  </si>
  <si>
    <t>豊後高田市</t>
  </si>
  <si>
    <t>豊</t>
  </si>
  <si>
    <t>杵築市</t>
  </si>
  <si>
    <t>杵</t>
  </si>
  <si>
    <t>宇佐市</t>
  </si>
  <si>
    <t>宇</t>
  </si>
  <si>
    <t>東国東郡</t>
  </si>
  <si>
    <t>東</t>
  </si>
  <si>
    <t>速見郡</t>
  </si>
  <si>
    <t>速</t>
  </si>
  <si>
    <t>大分郡</t>
  </si>
  <si>
    <t>北海部郡</t>
  </si>
  <si>
    <t>北</t>
  </si>
  <si>
    <t>南海部郡</t>
  </si>
  <si>
    <t>南</t>
  </si>
  <si>
    <t>大野郡</t>
  </si>
  <si>
    <t>大野</t>
  </si>
  <si>
    <t>直入郡</t>
  </si>
  <si>
    <t>直</t>
  </si>
  <si>
    <t>玖珠郡</t>
  </si>
  <si>
    <t>玖</t>
  </si>
  <si>
    <t>日田郡</t>
  </si>
  <si>
    <t>西国東郡</t>
  </si>
  <si>
    <t>西</t>
  </si>
  <si>
    <t>下毛郡</t>
  </si>
  <si>
    <t>下</t>
  </si>
  <si>
    <t>宇佐郡</t>
  </si>
  <si>
    <t xml:space="preserve">   資料:県社会福祉課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</si>
</sst>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_ * #,##0.0_ ;_ * \-#,##0.0_ ;_ * &quot;-&quot;?_ ;_ @_ "/>
    <numFmt numFmtId="178" formatCode="#,##0.0_);\(#,##0.0\)"/>
    <numFmt numFmtId="179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8" fillId="33" borderId="0" xfId="0" applyFont="1" applyFill="1" applyAlignment="1" applyProtection="1">
      <alignment horizontal="centerContinuous"/>
      <protection locked="0"/>
    </xf>
    <xf numFmtId="0" fontId="18" fillId="33" borderId="0" xfId="0" applyFont="1" applyFill="1" applyAlignment="1" applyProtection="1">
      <alignment/>
      <protection locked="0"/>
    </xf>
    <xf numFmtId="176" fontId="18" fillId="33" borderId="0" xfId="0" applyNumberFormat="1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/>
      <protection/>
    </xf>
    <xf numFmtId="0" fontId="20" fillId="33" borderId="0" xfId="0" applyFont="1" applyFill="1" applyAlignment="1" applyProtection="1">
      <alignment horizontal="centerContinuous"/>
      <protection locked="0"/>
    </xf>
    <xf numFmtId="3" fontId="20" fillId="33" borderId="0" xfId="0" applyNumberFormat="1" applyFont="1" applyFill="1" applyAlignment="1" applyProtection="1">
      <alignment horizontal="centerContinuous"/>
      <protection locked="0"/>
    </xf>
    <xf numFmtId="176" fontId="20" fillId="33" borderId="0" xfId="0" applyNumberFormat="1" applyFont="1" applyFill="1" applyAlignment="1" applyProtection="1">
      <alignment horizontal="centerContinuous"/>
      <protection locked="0"/>
    </xf>
    <xf numFmtId="0" fontId="20" fillId="33" borderId="0" xfId="0" applyFont="1" applyFill="1" applyAlignment="1" applyProtection="1">
      <alignment/>
      <protection/>
    </xf>
    <xf numFmtId="0" fontId="18" fillId="33" borderId="10" xfId="0" applyFont="1" applyFill="1" applyBorder="1" applyAlignment="1" applyProtection="1" quotePrefix="1">
      <alignment horizontal="left"/>
      <protection locked="0"/>
    </xf>
    <xf numFmtId="0" fontId="18" fillId="33" borderId="10" xfId="0" applyFont="1" applyFill="1" applyBorder="1" applyAlignment="1" applyProtection="1">
      <alignment/>
      <protection locked="0"/>
    </xf>
    <xf numFmtId="3" fontId="18" fillId="33" borderId="10" xfId="0" applyNumberFormat="1" applyFont="1" applyFill="1" applyBorder="1" applyAlignment="1" applyProtection="1">
      <alignment/>
      <protection locked="0"/>
    </xf>
    <xf numFmtId="176" fontId="18" fillId="33" borderId="10" xfId="0" applyNumberFormat="1" applyFont="1" applyFill="1" applyBorder="1" applyAlignment="1" applyProtection="1">
      <alignment/>
      <protection locked="0"/>
    </xf>
    <xf numFmtId="0" fontId="18" fillId="33" borderId="10" xfId="0" applyFont="1" applyFill="1" applyBorder="1" applyAlignment="1" applyProtection="1">
      <alignment/>
      <protection locked="0"/>
    </xf>
    <xf numFmtId="0" fontId="18" fillId="33" borderId="11" xfId="0" applyFont="1" applyFill="1" applyBorder="1" applyAlignment="1" applyProtection="1">
      <alignment/>
      <protection locked="0"/>
    </xf>
    <xf numFmtId="0" fontId="18" fillId="33" borderId="12" xfId="0" applyFont="1" applyFill="1" applyBorder="1" applyAlignment="1" applyProtection="1" quotePrefix="1">
      <alignment horizontal="centerContinuous"/>
      <protection locked="0"/>
    </xf>
    <xf numFmtId="0" fontId="18" fillId="33" borderId="12" xfId="0" applyFont="1" applyFill="1" applyBorder="1" applyAlignment="1" applyProtection="1">
      <alignment horizontal="centerContinuous"/>
      <protection locked="0"/>
    </xf>
    <xf numFmtId="176" fontId="18" fillId="33" borderId="13" xfId="0" applyNumberFormat="1" applyFont="1" applyFill="1" applyBorder="1" applyAlignment="1" applyProtection="1" quotePrefix="1">
      <alignment/>
      <protection locked="0"/>
    </xf>
    <xf numFmtId="0" fontId="18" fillId="33" borderId="13" xfId="0" applyFont="1" applyFill="1" applyBorder="1" applyAlignment="1" applyProtection="1">
      <alignment horizontal="centerContinuous"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8" fillId="33" borderId="11" xfId="0" applyFont="1" applyFill="1" applyBorder="1" applyAlignment="1" applyProtection="1">
      <alignment horizontal="distributed" vertical="top"/>
      <protection locked="0"/>
    </xf>
    <xf numFmtId="0" fontId="18" fillId="33" borderId="11" xfId="0" applyFont="1" applyFill="1" applyBorder="1" applyAlignment="1" applyProtection="1">
      <alignment horizontal="center"/>
      <protection locked="0"/>
    </xf>
    <xf numFmtId="176" fontId="18" fillId="33" borderId="11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 applyProtection="1">
      <alignment horizontal="centerContinuous"/>
      <protection locked="0"/>
    </xf>
    <xf numFmtId="0" fontId="18" fillId="33" borderId="11" xfId="0" applyFont="1" applyFill="1" applyBorder="1" applyAlignment="1" applyProtection="1">
      <alignment horizontal="centerContinuous"/>
      <protection locked="0"/>
    </xf>
    <xf numFmtId="0" fontId="18" fillId="33" borderId="0" xfId="0" applyFont="1" applyFill="1" applyBorder="1" applyAlignment="1" applyProtection="1">
      <alignment vertical="top"/>
      <protection locked="0"/>
    </xf>
    <xf numFmtId="0" fontId="18" fillId="33" borderId="13" xfId="0" applyFont="1" applyFill="1" applyBorder="1" applyAlignment="1" applyProtection="1">
      <alignment horizontal="distributed" vertical="top"/>
      <protection locked="0"/>
    </xf>
    <xf numFmtId="0" fontId="18" fillId="33" borderId="13" xfId="0" applyFont="1" applyFill="1" applyBorder="1" applyAlignment="1" applyProtection="1">
      <alignment horizontal="center"/>
      <protection locked="0"/>
    </xf>
    <xf numFmtId="176" fontId="22" fillId="33" borderId="13" xfId="0" applyNumberFormat="1" applyFont="1" applyFill="1" applyBorder="1" applyAlignment="1" applyProtection="1">
      <alignment horizontal="center"/>
      <protection locked="0"/>
    </xf>
    <xf numFmtId="0" fontId="18" fillId="33" borderId="13" xfId="0" applyFont="1" applyFill="1" applyBorder="1" applyAlignment="1" applyProtection="1" quotePrefix="1">
      <alignment horizontal="center"/>
      <protection locked="0"/>
    </xf>
    <xf numFmtId="0" fontId="18" fillId="33" borderId="12" xfId="0" applyFont="1" applyFill="1" applyBorder="1" applyAlignment="1" applyProtection="1">
      <alignment horizontal="center"/>
      <protection locked="0"/>
    </xf>
    <xf numFmtId="0" fontId="18" fillId="33" borderId="12" xfId="0" applyFont="1" applyFill="1" applyBorder="1" applyAlignment="1" applyProtection="1">
      <alignment vertical="top"/>
      <protection locked="0"/>
    </xf>
    <xf numFmtId="0" fontId="18" fillId="33" borderId="11" xfId="0" applyFont="1" applyFill="1" applyBorder="1" applyAlignment="1" applyProtection="1">
      <alignment horizontal="centerContinuous" vertical="center"/>
      <protection locked="0"/>
    </xf>
    <xf numFmtId="41" fontId="18" fillId="33" borderId="0" xfId="0" applyNumberFormat="1" applyFont="1" applyFill="1" applyAlignment="1" applyProtection="1">
      <alignment vertical="center"/>
      <protection locked="0"/>
    </xf>
    <xf numFmtId="177" fontId="18" fillId="33" borderId="0" xfId="0" applyNumberFormat="1" applyFont="1" applyFill="1" applyAlignment="1" applyProtection="1">
      <alignment vertical="center"/>
      <protection locked="0"/>
    </xf>
    <xf numFmtId="41" fontId="18" fillId="33" borderId="11" xfId="0" applyNumberFormat="1" applyFont="1" applyFill="1" applyBorder="1" applyAlignment="1" applyProtection="1">
      <alignment vertical="center"/>
      <protection locked="0"/>
    </xf>
    <xf numFmtId="0" fontId="18" fillId="33" borderId="0" xfId="0" applyFont="1" applyFill="1" applyAlignment="1" applyProtection="1">
      <alignment horizontal="centerContinuous" vertical="center"/>
      <protection locked="0"/>
    </xf>
    <xf numFmtId="0" fontId="18" fillId="33" borderId="0" xfId="0" applyFont="1" applyFill="1" applyAlignment="1" applyProtection="1">
      <alignment vertical="center"/>
      <protection/>
    </xf>
    <xf numFmtId="0" fontId="23" fillId="33" borderId="11" xfId="0" applyFont="1" applyFill="1" applyBorder="1" applyAlignment="1" applyProtection="1">
      <alignment horizontal="centerContinuous" vertical="center"/>
      <protection locked="0"/>
    </xf>
    <xf numFmtId="41" fontId="23" fillId="33" borderId="0" xfId="0" applyNumberFormat="1" applyFont="1" applyFill="1" applyAlignment="1" applyProtection="1">
      <alignment vertical="center"/>
      <protection/>
    </xf>
    <xf numFmtId="177" fontId="23" fillId="33" borderId="0" xfId="0" applyNumberFormat="1" applyFont="1" applyFill="1" applyAlignment="1" applyProtection="1">
      <alignment vertical="center"/>
      <protection locked="0"/>
    </xf>
    <xf numFmtId="41" fontId="23" fillId="33" borderId="11" xfId="0" applyNumberFormat="1" applyFont="1" applyFill="1" applyBorder="1" applyAlignment="1" applyProtection="1">
      <alignment vertical="center"/>
      <protection/>
    </xf>
    <xf numFmtId="0" fontId="23" fillId="33" borderId="0" xfId="0" applyFont="1" applyFill="1" applyAlignment="1" applyProtection="1">
      <alignment horizontal="centerContinuous" vertical="center"/>
      <protection locked="0"/>
    </xf>
    <xf numFmtId="0" fontId="23" fillId="33" borderId="0" xfId="0" applyFont="1" applyFill="1" applyAlignment="1" applyProtection="1">
      <alignment vertical="center"/>
      <protection/>
    </xf>
    <xf numFmtId="41" fontId="23" fillId="33" borderId="0" xfId="0" applyNumberFormat="1" applyFont="1" applyFill="1" applyAlignment="1" applyProtection="1">
      <alignment vertical="center"/>
      <protection locked="0"/>
    </xf>
    <xf numFmtId="41" fontId="23" fillId="33" borderId="11" xfId="0" applyNumberFormat="1" applyFont="1" applyFill="1" applyBorder="1" applyAlignment="1" applyProtection="1">
      <alignment vertical="center"/>
      <protection locked="0"/>
    </xf>
    <xf numFmtId="41" fontId="18" fillId="33" borderId="0" xfId="0" applyNumberFormat="1" applyFont="1" applyFill="1" applyAlignment="1" applyProtection="1">
      <alignment vertical="center"/>
      <protection/>
    </xf>
    <xf numFmtId="178" fontId="18" fillId="33" borderId="0" xfId="0" applyNumberFormat="1" applyFont="1" applyFill="1" applyAlignment="1" applyProtection="1">
      <alignment vertical="center"/>
      <protection locked="0"/>
    </xf>
    <xf numFmtId="41" fontId="18" fillId="33" borderId="0" xfId="0" applyNumberFormat="1" applyFont="1" applyFill="1" applyAlignment="1" applyProtection="1" quotePrefix="1">
      <alignment horizontal="right" vertical="center"/>
      <protection locked="0"/>
    </xf>
    <xf numFmtId="0" fontId="18" fillId="33" borderId="11" xfId="0" applyFont="1" applyFill="1" applyBorder="1" applyAlignment="1" applyProtection="1">
      <alignment horizontal="distributed" vertical="center"/>
      <protection locked="0"/>
    </xf>
    <xf numFmtId="179" fontId="18" fillId="33" borderId="0" xfId="0" applyNumberFormat="1" applyFont="1" applyFill="1" applyAlignment="1" applyProtection="1" quotePrefix="1">
      <alignment horizontal="right" vertical="center"/>
      <protection locked="0"/>
    </xf>
    <xf numFmtId="41" fontId="18" fillId="33" borderId="0" xfId="0" applyNumberFormat="1" applyFont="1" applyFill="1" applyAlignment="1" applyProtection="1">
      <alignment horizontal="right" vertical="center"/>
      <protection locked="0"/>
    </xf>
    <xf numFmtId="0" fontId="18" fillId="33" borderId="11" xfId="0" applyFont="1" applyFill="1" applyBorder="1" applyAlignment="1" applyProtection="1">
      <alignment vertical="center"/>
      <protection locked="0"/>
    </xf>
    <xf numFmtId="0" fontId="18" fillId="33" borderId="0" xfId="0" applyFont="1" applyFill="1" applyAlignment="1" applyProtection="1">
      <alignment vertical="center"/>
      <protection locked="0"/>
    </xf>
    <xf numFmtId="41" fontId="18" fillId="33" borderId="0" xfId="0" applyNumberFormat="1" applyFont="1" applyFill="1" applyBorder="1" applyAlignment="1" applyProtection="1">
      <alignment horizontal="right" vertical="center"/>
      <protection locked="0"/>
    </xf>
    <xf numFmtId="41" fontId="18" fillId="33" borderId="0" xfId="0" applyNumberFormat="1" applyFont="1" applyFill="1" applyBorder="1" applyAlignment="1" applyProtection="1">
      <alignment vertical="center"/>
      <protection locked="0"/>
    </xf>
    <xf numFmtId="41" fontId="18" fillId="33" borderId="11" xfId="0" applyNumberFormat="1" applyFont="1" applyFill="1" applyBorder="1" applyAlignment="1" applyProtection="1" quotePrefix="1">
      <alignment horizontal="right" vertical="center"/>
      <protection locked="0"/>
    </xf>
    <xf numFmtId="0" fontId="18" fillId="33" borderId="14" xfId="0" applyFont="1" applyFill="1" applyBorder="1" applyAlignment="1" applyProtection="1">
      <alignment horizontal="centerContinuous" vertical="center"/>
      <protection locked="0"/>
    </xf>
    <xf numFmtId="0" fontId="18" fillId="33" borderId="11" xfId="0" applyFont="1" applyFill="1" applyBorder="1" applyAlignment="1" applyProtection="1" quotePrefix="1">
      <alignment horizontal="distributed" vertical="center"/>
      <protection locked="0"/>
    </xf>
    <xf numFmtId="41" fontId="18" fillId="33" borderId="14" xfId="0" applyNumberFormat="1" applyFont="1" applyFill="1" applyBorder="1" applyAlignment="1" applyProtection="1">
      <alignment horizontal="center" vertical="center"/>
      <protection locked="0"/>
    </xf>
    <xf numFmtId="41" fontId="18" fillId="33" borderId="0" xfId="0" applyNumberFormat="1" applyFont="1" applyFill="1" applyAlignment="1" applyProtection="1">
      <alignment horizontal="center" vertical="center"/>
      <protection locked="0"/>
    </xf>
    <xf numFmtId="41" fontId="18" fillId="33" borderId="0" xfId="0" applyNumberFormat="1" applyFont="1" applyFill="1" applyAlignment="1" applyProtection="1">
      <alignment horizontal="right" vertical="center"/>
      <protection/>
    </xf>
    <xf numFmtId="178" fontId="18" fillId="33" borderId="0" xfId="0" applyNumberFormat="1" applyFont="1" applyFill="1" applyAlignment="1" applyProtection="1">
      <alignment horizontal="right" vertical="center"/>
      <protection locked="0"/>
    </xf>
    <xf numFmtId="179" fontId="18" fillId="33" borderId="0" xfId="0" applyNumberFormat="1" applyFont="1" applyFill="1" applyAlignment="1" applyProtection="1" quotePrefix="1">
      <alignment horizontal="right" vertical="center"/>
      <protection locked="0"/>
    </xf>
    <xf numFmtId="41" fontId="18" fillId="33" borderId="0" xfId="0" applyNumberFormat="1" applyFont="1" applyFill="1" applyAlignment="1" applyProtection="1" quotePrefix="1">
      <alignment horizontal="center" vertical="center"/>
      <protection locked="0"/>
    </xf>
    <xf numFmtId="41" fontId="18" fillId="33" borderId="1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Font="1" applyFill="1" applyBorder="1" applyAlignment="1" applyProtection="1" quotePrefix="1">
      <alignment horizontal="centerContinuous" vertical="center"/>
      <protection locked="0"/>
    </xf>
    <xf numFmtId="179" fontId="18" fillId="33" borderId="0" xfId="0" applyNumberFormat="1" applyFont="1" applyFill="1" applyAlignment="1" applyProtection="1">
      <alignment horizontal="right" vertical="center"/>
      <protection locked="0"/>
    </xf>
    <xf numFmtId="0" fontId="18" fillId="33" borderId="13" xfId="0" applyFont="1" applyFill="1" applyBorder="1" applyAlignment="1" applyProtection="1">
      <alignment horizontal="distributed" vertical="center"/>
      <protection locked="0"/>
    </xf>
    <xf numFmtId="41" fontId="18" fillId="33" borderId="15" xfId="0" applyNumberFormat="1" applyFont="1" applyFill="1" applyBorder="1" applyAlignment="1" applyProtection="1">
      <alignment horizontal="center" vertical="center"/>
      <protection locked="0"/>
    </xf>
    <xf numFmtId="41" fontId="18" fillId="33" borderId="12" xfId="0" applyNumberFormat="1" applyFont="1" applyFill="1" applyBorder="1" applyAlignment="1" applyProtection="1">
      <alignment horizontal="center" vertical="center"/>
      <protection locked="0"/>
    </xf>
    <xf numFmtId="41" fontId="18" fillId="33" borderId="12" xfId="0" applyNumberFormat="1" applyFont="1" applyFill="1" applyBorder="1" applyAlignment="1" applyProtection="1">
      <alignment horizontal="right" vertical="center"/>
      <protection/>
    </xf>
    <xf numFmtId="178" fontId="18" fillId="33" borderId="12" xfId="0" applyNumberFormat="1" applyFont="1" applyFill="1" applyBorder="1" applyAlignment="1" applyProtection="1">
      <alignment horizontal="right" vertical="center"/>
      <protection locked="0"/>
    </xf>
    <xf numFmtId="179" fontId="18" fillId="33" borderId="12" xfId="0" applyNumberFormat="1" applyFont="1" applyFill="1" applyBorder="1" applyAlignment="1" applyProtection="1">
      <alignment horizontal="right" vertical="center"/>
      <protection locked="0"/>
    </xf>
    <xf numFmtId="41" fontId="18" fillId="33" borderId="13" xfId="0" applyNumberFormat="1" applyFont="1" applyFill="1" applyBorder="1" applyAlignment="1" applyProtection="1">
      <alignment horizontal="center" vertical="center"/>
      <protection locked="0"/>
    </xf>
    <xf numFmtId="0" fontId="18" fillId="33" borderId="12" xfId="0" applyFont="1" applyFill="1" applyBorder="1" applyAlignment="1" applyProtection="1">
      <alignment horizontal="centerContinuous" vertical="center"/>
      <protection locked="0"/>
    </xf>
    <xf numFmtId="0" fontId="18" fillId="33" borderId="0" xfId="0" applyFont="1" applyFill="1" applyAlignment="1" applyProtection="1">
      <alignment horizontal="left" vertical="center"/>
      <protection locked="0"/>
    </xf>
    <xf numFmtId="176" fontId="18" fillId="33" borderId="0" xfId="0" applyNumberFormat="1" applyFont="1" applyFill="1" applyAlignment="1" applyProtection="1">
      <alignment vertical="center"/>
      <protection locked="0"/>
    </xf>
    <xf numFmtId="41" fontId="18" fillId="33" borderId="0" xfId="0" applyNumberFormat="1" applyFont="1" applyFill="1" applyAlignment="1" applyProtection="1">
      <alignment/>
      <protection/>
    </xf>
    <xf numFmtId="41" fontId="18" fillId="33" borderId="0" xfId="0" applyNumberFormat="1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 horizontal="centerContinuous"/>
      <protection/>
    </xf>
    <xf numFmtId="176" fontId="18" fillId="33" borderId="0" xfId="0" applyNumberFormat="1" applyFont="1" applyFill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36</xdr:row>
      <xdr:rowOff>47625</xdr:rowOff>
    </xdr:from>
    <xdr:to>
      <xdr:col>1</xdr:col>
      <xdr:colOff>209550</xdr:colOff>
      <xdr:row>37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076325" y="8296275"/>
          <a:ext cx="952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38</xdr:row>
      <xdr:rowOff>47625</xdr:rowOff>
    </xdr:from>
    <xdr:to>
      <xdr:col>1</xdr:col>
      <xdr:colOff>209550</xdr:colOff>
      <xdr:row>39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076325" y="8753475"/>
          <a:ext cx="952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41</xdr:row>
      <xdr:rowOff>47625</xdr:rowOff>
    </xdr:from>
    <xdr:to>
      <xdr:col>1</xdr:col>
      <xdr:colOff>209550</xdr:colOff>
      <xdr:row>42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076325" y="9439275"/>
          <a:ext cx="952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43</xdr:row>
      <xdr:rowOff>47625</xdr:rowOff>
    </xdr:from>
    <xdr:to>
      <xdr:col>1</xdr:col>
      <xdr:colOff>209550</xdr:colOff>
      <xdr:row>44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1076325" y="9896475"/>
          <a:ext cx="952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123825</xdr:colOff>
      <xdr:row>45</xdr:row>
      <xdr:rowOff>114300</xdr:rowOff>
    </xdr:from>
    <xdr:to>
      <xdr:col>1</xdr:col>
      <xdr:colOff>228600</xdr:colOff>
      <xdr:row>47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1095375" y="10420350"/>
          <a:ext cx="104775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828675</xdr:colOff>
      <xdr:row>36</xdr:row>
      <xdr:rowOff>47625</xdr:rowOff>
    </xdr:from>
    <xdr:to>
      <xdr:col>3</xdr:col>
      <xdr:colOff>123825</xdr:colOff>
      <xdr:row>47</xdr:row>
      <xdr:rowOff>200025</xdr:rowOff>
    </xdr:to>
    <xdr:sp>
      <xdr:nvSpPr>
        <xdr:cNvPr id="6" name="AutoShape 6"/>
        <xdr:cNvSpPr>
          <a:spLocks/>
        </xdr:cNvSpPr>
      </xdr:nvSpPr>
      <xdr:spPr>
        <a:xfrm>
          <a:off x="2771775" y="8296275"/>
          <a:ext cx="190500" cy="2667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57150</xdr:colOff>
      <xdr:row>36</xdr:row>
      <xdr:rowOff>47625</xdr:rowOff>
    </xdr:from>
    <xdr:to>
      <xdr:col>6</xdr:col>
      <xdr:colOff>238125</xdr:colOff>
      <xdr:row>47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5429250" y="8296275"/>
          <a:ext cx="180975" cy="2667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914400</xdr:colOff>
      <xdr:row>36</xdr:row>
      <xdr:rowOff>47625</xdr:rowOff>
    </xdr:from>
    <xdr:to>
      <xdr:col>12</xdr:col>
      <xdr:colOff>133350</xdr:colOff>
      <xdr:row>47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10687050" y="8296275"/>
          <a:ext cx="190500" cy="2667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18&#31038;&#20250;&#20445;&#38556;203-2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A"/>
      <sheetName val="203B"/>
      <sheetName val="204"/>
      <sheetName val="205A.B.C"/>
      <sheetName val="205D"/>
      <sheetName val="205E"/>
      <sheetName val="205F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A"/>
      <sheetName val="215B"/>
      <sheetName val="215C"/>
      <sheetName val="216"/>
      <sheetName val="217"/>
      <sheetName val="218"/>
      <sheetName val="2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PageLayoutView="0" workbookViewId="0" topLeftCell="A1">
      <pane xSplit="1" ySplit="6" topLeftCell="B36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G37" sqref="G37:G48"/>
    </sheetView>
  </sheetViews>
  <sheetFormatPr defaultColWidth="9.00390625" defaultRowHeight="12.75"/>
  <cols>
    <col min="1" max="1" width="12.75390625" style="80" customWidth="1"/>
    <col min="2" max="2" width="12.75390625" style="4" customWidth="1"/>
    <col min="3" max="3" width="11.75390625" style="4" customWidth="1"/>
    <col min="4" max="4" width="12.75390625" style="4" customWidth="1"/>
    <col min="5" max="5" width="10.75390625" style="81" customWidth="1"/>
    <col min="6" max="6" width="9.75390625" style="4" customWidth="1"/>
    <col min="7" max="7" width="12.75390625" style="4" customWidth="1"/>
    <col min="8" max="8" width="10.75390625" style="4" customWidth="1"/>
    <col min="9" max="9" width="11.75390625" style="4" customWidth="1"/>
    <col min="10" max="10" width="10.75390625" style="4" customWidth="1"/>
    <col min="11" max="11" width="11.75390625" style="4" customWidth="1"/>
    <col min="12" max="13" width="12.75390625" style="4" customWidth="1"/>
    <col min="14" max="14" width="8.75390625" style="4" customWidth="1"/>
    <col min="15" max="18" width="7.75390625" style="4" customWidth="1"/>
    <col min="19" max="19" width="8.75390625" style="4" customWidth="1"/>
    <col min="20" max="21" width="5.75390625" style="4" customWidth="1"/>
    <col min="22" max="16384" width="9.125" style="4" customWidth="1"/>
  </cols>
  <sheetData>
    <row r="1" spans="1:20" ht="19.5" customHeight="1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8" customFormat="1" ht="18" customHeight="1">
      <c r="A2" s="5" t="s">
        <v>0</v>
      </c>
      <c r="B2" s="5"/>
      <c r="C2" s="5"/>
      <c r="D2" s="6"/>
      <c r="E2" s="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8" customHeight="1" thickBot="1">
      <c r="A3" s="9" t="s">
        <v>1</v>
      </c>
      <c r="B3" s="10"/>
      <c r="C3" s="10"/>
      <c r="D3" s="11"/>
      <c r="E3" s="12"/>
      <c r="F3" s="10"/>
      <c r="G3" s="10"/>
      <c r="H3" s="10"/>
      <c r="I3" s="10"/>
      <c r="J3" s="10"/>
      <c r="K3" s="10"/>
      <c r="L3" s="10"/>
      <c r="M3" s="13"/>
      <c r="N3" s="13"/>
      <c r="O3" s="13"/>
      <c r="P3" s="13"/>
      <c r="Q3" s="13"/>
      <c r="R3" s="13"/>
      <c r="S3" s="13"/>
      <c r="T3" s="10"/>
    </row>
    <row r="4" spans="1:20" ht="18" customHeight="1" thickTop="1">
      <c r="A4" s="14"/>
      <c r="B4" s="15"/>
      <c r="C4" s="16" t="s">
        <v>2</v>
      </c>
      <c r="D4" s="15"/>
      <c r="E4" s="17"/>
      <c r="F4" s="18" t="s">
        <v>3</v>
      </c>
      <c r="G4" s="18"/>
      <c r="H4" s="16" t="s">
        <v>4</v>
      </c>
      <c r="I4" s="15"/>
      <c r="J4" s="16" t="s">
        <v>5</v>
      </c>
      <c r="K4" s="18"/>
      <c r="L4" s="16" t="s">
        <v>6</v>
      </c>
      <c r="M4" s="18"/>
      <c r="N4" s="16" t="s">
        <v>7</v>
      </c>
      <c r="O4" s="18"/>
      <c r="P4" s="16" t="s">
        <v>8</v>
      </c>
      <c r="Q4" s="18"/>
      <c r="R4" s="16" t="s">
        <v>9</v>
      </c>
      <c r="S4" s="18"/>
      <c r="T4" s="19"/>
    </row>
    <row r="5" spans="1:20" ht="18" customHeight="1">
      <c r="A5" s="20" t="s">
        <v>10</v>
      </c>
      <c r="B5" s="21" t="s">
        <v>11</v>
      </c>
      <c r="C5" s="21" t="s">
        <v>11</v>
      </c>
      <c r="D5" s="21"/>
      <c r="E5" s="22" t="s">
        <v>12</v>
      </c>
      <c r="F5" s="14"/>
      <c r="G5" s="14"/>
      <c r="H5" s="14"/>
      <c r="I5" s="23"/>
      <c r="J5" s="24"/>
      <c r="K5" s="24"/>
      <c r="L5" s="24"/>
      <c r="M5" s="24"/>
      <c r="N5" s="24"/>
      <c r="O5" s="24"/>
      <c r="P5" s="24"/>
      <c r="Q5" s="24"/>
      <c r="R5" s="24"/>
      <c r="S5" s="24"/>
      <c r="T5" s="25" t="s">
        <v>13</v>
      </c>
    </row>
    <row r="6" spans="1:20" ht="18" customHeight="1">
      <c r="A6" s="26" t="s">
        <v>14</v>
      </c>
      <c r="B6" s="27" t="s">
        <v>15</v>
      </c>
      <c r="C6" s="27" t="s">
        <v>16</v>
      </c>
      <c r="D6" s="27" t="s">
        <v>17</v>
      </c>
      <c r="E6" s="28" t="s">
        <v>18</v>
      </c>
      <c r="F6" s="29" t="s">
        <v>19</v>
      </c>
      <c r="G6" s="27" t="s">
        <v>17</v>
      </c>
      <c r="H6" s="29" t="s">
        <v>19</v>
      </c>
      <c r="I6" s="30" t="s">
        <v>17</v>
      </c>
      <c r="J6" s="29" t="s">
        <v>19</v>
      </c>
      <c r="K6" s="27" t="s">
        <v>17</v>
      </c>
      <c r="L6" s="29" t="s">
        <v>19</v>
      </c>
      <c r="M6" s="27" t="s">
        <v>17</v>
      </c>
      <c r="N6" s="29" t="s">
        <v>19</v>
      </c>
      <c r="O6" s="27" t="s">
        <v>17</v>
      </c>
      <c r="P6" s="29" t="s">
        <v>19</v>
      </c>
      <c r="Q6" s="27" t="s">
        <v>17</v>
      </c>
      <c r="R6" s="29" t="s">
        <v>19</v>
      </c>
      <c r="S6" s="27" t="s">
        <v>17</v>
      </c>
      <c r="T6" s="31" t="s">
        <v>20</v>
      </c>
    </row>
    <row r="7" spans="1:20" s="37" customFormat="1" ht="18" customHeight="1">
      <c r="A7" s="32" t="s">
        <v>21</v>
      </c>
      <c r="B7" s="33">
        <v>149961</v>
      </c>
      <c r="C7" s="33">
        <v>268499</v>
      </c>
      <c r="D7" s="33">
        <v>22465248</v>
      </c>
      <c r="E7" s="34">
        <v>17.9</v>
      </c>
      <c r="F7" s="33">
        <v>234951</v>
      </c>
      <c r="G7" s="33">
        <v>7946286</v>
      </c>
      <c r="H7" s="33">
        <v>169779</v>
      </c>
      <c r="I7" s="33">
        <v>1349180</v>
      </c>
      <c r="J7" s="33">
        <v>43105</v>
      </c>
      <c r="K7" s="33">
        <v>265016</v>
      </c>
      <c r="L7" s="33">
        <v>184650</v>
      </c>
      <c r="M7" s="33">
        <v>12875302</v>
      </c>
      <c r="N7" s="33">
        <v>20</v>
      </c>
      <c r="O7" s="33">
        <v>2711</v>
      </c>
      <c r="P7" s="33">
        <v>178</v>
      </c>
      <c r="Q7" s="33">
        <v>6131</v>
      </c>
      <c r="R7" s="33">
        <v>207</v>
      </c>
      <c r="S7" s="35">
        <v>20621</v>
      </c>
      <c r="T7" s="36">
        <v>61</v>
      </c>
    </row>
    <row r="8" spans="1:20" s="37" customFormat="1" ht="18" customHeight="1">
      <c r="A8" s="32">
        <v>62</v>
      </c>
      <c r="B8" s="33">
        <v>141037</v>
      </c>
      <c r="C8" s="33">
        <v>247853</v>
      </c>
      <c r="D8" s="33">
        <v>21425589</v>
      </c>
      <c r="E8" s="34">
        <v>16.6</v>
      </c>
      <c r="F8" s="33">
        <v>218930</v>
      </c>
      <c r="G8" s="33">
        <v>7388806</v>
      </c>
      <c r="H8" s="33">
        <v>160408</v>
      </c>
      <c r="I8" s="33">
        <v>1314385</v>
      </c>
      <c r="J8" s="33">
        <v>39077</v>
      </c>
      <c r="K8" s="33">
        <v>246673</v>
      </c>
      <c r="L8" s="33">
        <v>171749</v>
      </c>
      <c r="M8" s="33">
        <v>12422376</v>
      </c>
      <c r="N8" s="33">
        <v>20</v>
      </c>
      <c r="O8" s="33">
        <v>2656</v>
      </c>
      <c r="P8" s="33">
        <v>216</v>
      </c>
      <c r="Q8" s="33">
        <v>5160</v>
      </c>
      <c r="R8" s="33">
        <v>189</v>
      </c>
      <c r="S8" s="35">
        <v>18533</v>
      </c>
      <c r="T8" s="36">
        <v>62</v>
      </c>
    </row>
    <row r="9" spans="1:20" s="37" customFormat="1" ht="18" customHeight="1">
      <c r="A9" s="32">
        <v>63</v>
      </c>
      <c r="B9" s="33">
        <v>130232</v>
      </c>
      <c r="C9" s="33">
        <v>222369</v>
      </c>
      <c r="D9" s="33">
        <v>20133094</v>
      </c>
      <c r="E9" s="34">
        <v>14.9</v>
      </c>
      <c r="F9" s="33">
        <v>196226</v>
      </c>
      <c r="G9" s="33">
        <v>6951573</v>
      </c>
      <c r="H9" s="33">
        <v>145525</v>
      </c>
      <c r="I9" s="33">
        <v>1269942</v>
      </c>
      <c r="J9" s="33">
        <v>33323</v>
      </c>
      <c r="K9" s="33">
        <v>208668</v>
      </c>
      <c r="L9" s="33">
        <v>158170</v>
      </c>
      <c r="M9" s="33">
        <v>11679061</v>
      </c>
      <c r="N9" s="33">
        <v>19</v>
      </c>
      <c r="O9" s="33">
        <v>2667</v>
      </c>
      <c r="P9" s="33">
        <v>258</v>
      </c>
      <c r="Q9" s="33">
        <v>5088</v>
      </c>
      <c r="R9" s="33">
        <v>157</v>
      </c>
      <c r="S9" s="35">
        <v>16095</v>
      </c>
      <c r="T9" s="36">
        <v>63</v>
      </c>
    </row>
    <row r="10" spans="1:20" s="37" customFormat="1" ht="18" customHeight="1">
      <c r="A10" s="32" t="s">
        <v>22</v>
      </c>
      <c r="B10" s="33">
        <v>120272</v>
      </c>
      <c r="C10" s="33">
        <v>198640</v>
      </c>
      <c r="D10" s="33">
        <v>19087302</v>
      </c>
      <c r="E10" s="34">
        <v>13.3</v>
      </c>
      <c r="F10" s="33">
        <v>174217</v>
      </c>
      <c r="G10" s="33">
        <v>6328294</v>
      </c>
      <c r="H10" s="33">
        <v>129867</v>
      </c>
      <c r="I10" s="33">
        <v>1189706</v>
      </c>
      <c r="J10" s="33">
        <v>28003</v>
      </c>
      <c r="K10" s="33">
        <v>188404</v>
      </c>
      <c r="L10" s="33">
        <v>143612</v>
      </c>
      <c r="M10" s="33">
        <v>11355954</v>
      </c>
      <c r="N10" s="33">
        <v>13</v>
      </c>
      <c r="O10" s="33">
        <v>1150</v>
      </c>
      <c r="P10" s="33">
        <v>184</v>
      </c>
      <c r="Q10" s="33">
        <v>4950</v>
      </c>
      <c r="R10" s="33">
        <v>172</v>
      </c>
      <c r="S10" s="35">
        <v>18844</v>
      </c>
      <c r="T10" s="36" t="s">
        <v>23</v>
      </c>
    </row>
    <row r="11" spans="1:20" s="43" customFormat="1" ht="18" customHeight="1">
      <c r="A11" s="38">
        <v>2</v>
      </c>
      <c r="B11" s="39">
        <f aca="true" t="shared" si="0" ref="B11:R11">SUM(B13:B24)</f>
        <v>112102</v>
      </c>
      <c r="C11" s="39">
        <f t="shared" si="0"/>
        <v>177587</v>
      </c>
      <c r="D11" s="39">
        <f t="shared" si="0"/>
        <v>17825114</v>
      </c>
      <c r="E11" s="40">
        <v>12</v>
      </c>
      <c r="F11" s="39">
        <f t="shared" si="0"/>
        <v>155251</v>
      </c>
      <c r="G11" s="39">
        <f t="shared" si="0"/>
        <v>5813551</v>
      </c>
      <c r="H11" s="39">
        <f t="shared" si="0"/>
        <v>115949</v>
      </c>
      <c r="I11" s="39">
        <f t="shared" si="0"/>
        <v>1118427</v>
      </c>
      <c r="J11" s="39">
        <f t="shared" si="0"/>
        <v>23361</v>
      </c>
      <c r="K11" s="39">
        <f t="shared" si="0"/>
        <v>153066</v>
      </c>
      <c r="L11" s="39">
        <f t="shared" si="0"/>
        <v>132225</v>
      </c>
      <c r="M11" s="39">
        <f t="shared" si="0"/>
        <v>10716001</v>
      </c>
      <c r="N11" s="39">
        <f t="shared" si="0"/>
        <v>4</v>
      </c>
      <c r="O11" s="39">
        <v>700</v>
      </c>
      <c r="P11" s="39">
        <f t="shared" si="0"/>
        <v>180</v>
      </c>
      <c r="Q11" s="39">
        <f t="shared" si="0"/>
        <v>5055</v>
      </c>
      <c r="R11" s="39">
        <f t="shared" si="0"/>
        <v>165</v>
      </c>
      <c r="S11" s="41">
        <v>18314</v>
      </c>
      <c r="T11" s="42">
        <v>2</v>
      </c>
    </row>
    <row r="12" spans="1:21" s="43" customFormat="1" ht="18" customHeight="1">
      <c r="A12" s="38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5"/>
      <c r="T12" s="42"/>
      <c r="U12" s="37"/>
    </row>
    <row r="13" spans="1:20" s="37" customFormat="1" ht="18" customHeight="1">
      <c r="A13" s="32" t="s">
        <v>24</v>
      </c>
      <c r="B13" s="33">
        <v>9583</v>
      </c>
      <c r="C13" s="33">
        <v>15384</v>
      </c>
      <c r="D13" s="46">
        <v>853551</v>
      </c>
      <c r="E13" s="47">
        <v>12.4</v>
      </c>
      <c r="F13" s="33">
        <v>13466</v>
      </c>
      <c r="G13" s="33">
        <v>472631</v>
      </c>
      <c r="H13" s="33">
        <v>10025</v>
      </c>
      <c r="I13" s="33">
        <v>95240</v>
      </c>
      <c r="J13" s="33">
        <v>2021</v>
      </c>
      <c r="K13" s="33">
        <v>12427</v>
      </c>
      <c r="L13" s="33">
        <v>11199</v>
      </c>
      <c r="M13" s="33">
        <v>253543</v>
      </c>
      <c r="N13" s="48">
        <v>2</v>
      </c>
      <c r="O13" s="48">
        <v>125</v>
      </c>
      <c r="P13" s="33">
        <v>80</v>
      </c>
      <c r="Q13" s="33">
        <v>2021</v>
      </c>
      <c r="R13" s="33">
        <v>13</v>
      </c>
      <c r="S13" s="35">
        <v>1299</v>
      </c>
      <c r="T13" s="36">
        <v>4</v>
      </c>
    </row>
    <row r="14" spans="1:20" s="37" customFormat="1" ht="18" customHeight="1">
      <c r="A14" s="49">
        <v>5</v>
      </c>
      <c r="B14" s="33">
        <v>9524</v>
      </c>
      <c r="C14" s="33">
        <v>15206</v>
      </c>
      <c r="D14" s="46">
        <v>1027323</v>
      </c>
      <c r="E14" s="47">
        <v>12.2</v>
      </c>
      <c r="F14" s="33">
        <v>13311</v>
      </c>
      <c r="G14" s="33">
        <v>466780</v>
      </c>
      <c r="H14" s="33">
        <v>9934</v>
      </c>
      <c r="I14" s="33">
        <v>94747</v>
      </c>
      <c r="J14" s="33">
        <v>2006</v>
      </c>
      <c r="K14" s="33">
        <v>13259</v>
      </c>
      <c r="L14" s="33">
        <v>11171</v>
      </c>
      <c r="M14" s="33">
        <v>430280</v>
      </c>
      <c r="N14" s="50">
        <v>0</v>
      </c>
      <c r="O14" s="48">
        <v>189</v>
      </c>
      <c r="P14" s="33">
        <v>5</v>
      </c>
      <c r="Q14" s="33">
        <v>157</v>
      </c>
      <c r="R14" s="33">
        <v>19</v>
      </c>
      <c r="S14" s="35">
        <v>1831</v>
      </c>
      <c r="T14" s="36">
        <v>5</v>
      </c>
    </row>
    <row r="15" spans="1:20" s="37" customFormat="1" ht="18" customHeight="1">
      <c r="A15" s="49">
        <v>6</v>
      </c>
      <c r="B15" s="33">
        <v>9486</v>
      </c>
      <c r="C15" s="33">
        <v>15124</v>
      </c>
      <c r="D15" s="46">
        <v>1468909</v>
      </c>
      <c r="E15" s="47">
        <v>12.2</v>
      </c>
      <c r="F15" s="33">
        <v>13228</v>
      </c>
      <c r="G15" s="33">
        <v>469244</v>
      </c>
      <c r="H15" s="33">
        <v>9849</v>
      </c>
      <c r="I15" s="33">
        <v>95449</v>
      </c>
      <c r="J15" s="33">
        <v>2008</v>
      </c>
      <c r="K15" s="33">
        <v>15708</v>
      </c>
      <c r="L15" s="33">
        <v>11251</v>
      </c>
      <c r="M15" s="33">
        <v>859527</v>
      </c>
      <c r="N15" s="48">
        <v>1</v>
      </c>
      <c r="O15" s="48">
        <v>193</v>
      </c>
      <c r="P15" s="33">
        <v>5</v>
      </c>
      <c r="Q15" s="33">
        <v>159</v>
      </c>
      <c r="R15" s="33">
        <v>16</v>
      </c>
      <c r="S15" s="35">
        <v>1613</v>
      </c>
      <c r="T15" s="36">
        <v>6</v>
      </c>
    </row>
    <row r="16" spans="1:20" s="37" customFormat="1" ht="18" customHeight="1">
      <c r="A16" s="49">
        <v>7</v>
      </c>
      <c r="B16" s="33">
        <v>9469</v>
      </c>
      <c r="C16" s="33">
        <v>15067</v>
      </c>
      <c r="D16" s="46">
        <v>1536927</v>
      </c>
      <c r="E16" s="47">
        <v>12.1</v>
      </c>
      <c r="F16" s="33">
        <v>13165</v>
      </c>
      <c r="G16" s="33">
        <v>462834</v>
      </c>
      <c r="H16" s="33">
        <v>9785</v>
      </c>
      <c r="I16" s="33">
        <v>94668</v>
      </c>
      <c r="J16" s="33">
        <v>2003</v>
      </c>
      <c r="K16" s="33">
        <v>14177</v>
      </c>
      <c r="L16" s="33">
        <v>11307</v>
      </c>
      <c r="M16" s="33">
        <v>941277</v>
      </c>
      <c r="N16" s="50">
        <v>0</v>
      </c>
      <c r="O16" s="51"/>
      <c r="P16" s="33">
        <v>1</v>
      </c>
      <c r="Q16" s="33">
        <v>25</v>
      </c>
      <c r="R16" s="33">
        <v>9</v>
      </c>
      <c r="S16" s="35">
        <v>959</v>
      </c>
      <c r="T16" s="36">
        <v>7</v>
      </c>
    </row>
    <row r="17" spans="1:20" s="37" customFormat="1" ht="18" customHeight="1">
      <c r="A17" s="49">
        <v>8</v>
      </c>
      <c r="B17" s="33">
        <v>9403</v>
      </c>
      <c r="C17" s="33">
        <v>14897</v>
      </c>
      <c r="D17" s="46">
        <v>1479116</v>
      </c>
      <c r="E17" s="47">
        <v>12</v>
      </c>
      <c r="F17" s="33">
        <v>13030</v>
      </c>
      <c r="G17" s="33">
        <v>479635</v>
      </c>
      <c r="H17" s="33">
        <v>9774</v>
      </c>
      <c r="I17" s="33">
        <v>92904</v>
      </c>
      <c r="J17" s="33">
        <v>1980</v>
      </c>
      <c r="K17" s="33">
        <v>8882</v>
      </c>
      <c r="L17" s="33">
        <v>11228</v>
      </c>
      <c r="M17" s="33">
        <v>871971</v>
      </c>
      <c r="N17" s="50">
        <v>0</v>
      </c>
      <c r="O17" s="48"/>
      <c r="P17" s="33">
        <v>1</v>
      </c>
      <c r="Q17" s="33">
        <v>25</v>
      </c>
      <c r="R17" s="33">
        <v>19</v>
      </c>
      <c r="S17" s="35">
        <v>2172</v>
      </c>
      <c r="T17" s="36">
        <v>8</v>
      </c>
    </row>
    <row r="18" spans="1:20" s="37" customFormat="1" ht="18" customHeight="1">
      <c r="A18" s="49">
        <v>9</v>
      </c>
      <c r="B18" s="33">
        <v>9348</v>
      </c>
      <c r="C18" s="33">
        <v>14812</v>
      </c>
      <c r="D18" s="46">
        <v>1534254</v>
      </c>
      <c r="E18" s="47">
        <v>11.9</v>
      </c>
      <c r="F18" s="33">
        <v>12949</v>
      </c>
      <c r="G18" s="33">
        <v>455832</v>
      </c>
      <c r="H18" s="33">
        <v>9681</v>
      </c>
      <c r="I18" s="33">
        <v>92974</v>
      </c>
      <c r="J18" s="33">
        <v>1949</v>
      </c>
      <c r="K18" s="33">
        <v>14614</v>
      </c>
      <c r="L18" s="33">
        <v>11051</v>
      </c>
      <c r="M18" s="33">
        <v>942441</v>
      </c>
      <c r="N18" s="50">
        <v>0</v>
      </c>
      <c r="O18" s="50"/>
      <c r="P18" s="50">
        <v>0</v>
      </c>
      <c r="Q18" s="50">
        <v>0</v>
      </c>
      <c r="R18" s="33">
        <v>15</v>
      </c>
      <c r="S18" s="35">
        <v>1562</v>
      </c>
      <c r="T18" s="36">
        <v>9</v>
      </c>
    </row>
    <row r="19" spans="1:20" s="37" customFormat="1" ht="18" customHeight="1">
      <c r="A19" s="49">
        <v>10</v>
      </c>
      <c r="B19" s="33">
        <v>9330</v>
      </c>
      <c r="C19" s="33">
        <v>14779</v>
      </c>
      <c r="D19" s="46">
        <v>1485190</v>
      </c>
      <c r="E19" s="47">
        <v>12</v>
      </c>
      <c r="F19" s="33">
        <v>12922</v>
      </c>
      <c r="G19" s="33">
        <v>451402</v>
      </c>
      <c r="H19" s="33">
        <v>9587</v>
      </c>
      <c r="I19" s="33">
        <v>92108</v>
      </c>
      <c r="J19" s="33">
        <v>1954</v>
      </c>
      <c r="K19" s="33">
        <v>12358</v>
      </c>
      <c r="L19" s="33">
        <v>11011</v>
      </c>
      <c r="M19" s="33">
        <v>903043</v>
      </c>
      <c r="N19" s="50">
        <v>0</v>
      </c>
      <c r="O19" s="51"/>
      <c r="P19" s="50">
        <v>0</v>
      </c>
      <c r="Q19" s="50">
        <v>0</v>
      </c>
      <c r="R19" s="33">
        <v>13</v>
      </c>
      <c r="S19" s="35">
        <v>1710</v>
      </c>
      <c r="T19" s="36">
        <v>10</v>
      </c>
    </row>
    <row r="20" spans="1:20" s="37" customFormat="1" ht="18" customHeight="1">
      <c r="A20" s="49">
        <v>11</v>
      </c>
      <c r="B20" s="33">
        <v>9293</v>
      </c>
      <c r="C20" s="33">
        <v>14681</v>
      </c>
      <c r="D20" s="46">
        <v>1501745</v>
      </c>
      <c r="E20" s="47">
        <v>11.9</v>
      </c>
      <c r="F20" s="33">
        <v>12830</v>
      </c>
      <c r="G20" s="33">
        <v>475014</v>
      </c>
      <c r="H20" s="33">
        <v>9661</v>
      </c>
      <c r="I20" s="33">
        <v>93133</v>
      </c>
      <c r="J20" s="33">
        <v>1941</v>
      </c>
      <c r="K20" s="33">
        <v>12355</v>
      </c>
      <c r="L20" s="33">
        <v>10933</v>
      </c>
      <c r="M20" s="33">
        <v>895142</v>
      </c>
      <c r="N20" s="50">
        <v>0</v>
      </c>
      <c r="O20" s="48"/>
      <c r="P20" s="33">
        <v>1</v>
      </c>
      <c r="Q20" s="33">
        <v>50</v>
      </c>
      <c r="R20" s="33">
        <v>11</v>
      </c>
      <c r="S20" s="35">
        <v>1044</v>
      </c>
      <c r="T20" s="36">
        <v>11</v>
      </c>
    </row>
    <row r="21" spans="1:20" s="37" customFormat="1" ht="18" customHeight="1">
      <c r="A21" s="49">
        <v>12</v>
      </c>
      <c r="B21" s="33">
        <v>9229</v>
      </c>
      <c r="C21" s="33">
        <v>14541</v>
      </c>
      <c r="D21" s="46">
        <v>1698334</v>
      </c>
      <c r="E21" s="47">
        <v>11.8</v>
      </c>
      <c r="F21" s="33">
        <v>12749</v>
      </c>
      <c r="G21" s="33">
        <v>663744</v>
      </c>
      <c r="H21" s="33">
        <v>9556</v>
      </c>
      <c r="I21" s="33">
        <v>92393</v>
      </c>
      <c r="J21" s="33">
        <v>1929</v>
      </c>
      <c r="K21" s="33">
        <v>11973</v>
      </c>
      <c r="L21" s="33">
        <v>10858</v>
      </c>
      <c r="M21" s="33">
        <v>904532</v>
      </c>
      <c r="N21" s="50">
        <v>0</v>
      </c>
      <c r="O21" s="48"/>
      <c r="P21" s="33">
        <v>1</v>
      </c>
      <c r="Q21" s="50">
        <v>0</v>
      </c>
      <c r="R21" s="33">
        <v>12</v>
      </c>
      <c r="S21" s="35">
        <v>849</v>
      </c>
      <c r="T21" s="36">
        <v>12</v>
      </c>
    </row>
    <row r="22" spans="1:20" s="37" customFormat="1" ht="18" customHeight="1">
      <c r="A22" s="32" t="s">
        <v>25</v>
      </c>
      <c r="B22" s="33">
        <v>9183</v>
      </c>
      <c r="C22" s="33">
        <v>14464</v>
      </c>
      <c r="D22" s="46">
        <v>1592225</v>
      </c>
      <c r="E22" s="47">
        <v>11.7</v>
      </c>
      <c r="F22" s="33">
        <v>12656</v>
      </c>
      <c r="G22" s="33">
        <v>474029</v>
      </c>
      <c r="H22" s="33">
        <v>9416</v>
      </c>
      <c r="I22" s="33">
        <v>92249</v>
      </c>
      <c r="J22" s="33">
        <v>1899</v>
      </c>
      <c r="K22" s="33">
        <v>12980</v>
      </c>
      <c r="L22" s="33">
        <v>10730</v>
      </c>
      <c r="M22" s="33">
        <v>983081</v>
      </c>
      <c r="N22" s="50">
        <v>0</v>
      </c>
      <c r="O22" s="51"/>
      <c r="P22" s="33">
        <v>1</v>
      </c>
      <c r="Q22" s="33">
        <v>20</v>
      </c>
      <c r="R22" s="33">
        <v>13</v>
      </c>
      <c r="S22" s="35">
        <v>2037</v>
      </c>
      <c r="T22" s="36">
        <v>1</v>
      </c>
    </row>
    <row r="23" spans="1:20" s="37" customFormat="1" ht="18" customHeight="1">
      <c r="A23" s="32">
        <v>2</v>
      </c>
      <c r="B23" s="33">
        <v>9139</v>
      </c>
      <c r="C23" s="33">
        <v>14371</v>
      </c>
      <c r="D23" s="46">
        <v>1605370</v>
      </c>
      <c r="E23" s="47">
        <v>11.6</v>
      </c>
      <c r="F23" s="33">
        <v>12521</v>
      </c>
      <c r="G23" s="33">
        <v>465260</v>
      </c>
      <c r="H23" s="33">
        <v>9387</v>
      </c>
      <c r="I23" s="33">
        <v>91080</v>
      </c>
      <c r="J23" s="33">
        <v>1892</v>
      </c>
      <c r="K23" s="33">
        <v>13906</v>
      </c>
      <c r="L23" s="33">
        <v>10745</v>
      </c>
      <c r="M23" s="33">
        <v>996382</v>
      </c>
      <c r="N23" s="50">
        <v>0</v>
      </c>
      <c r="O23" s="48"/>
      <c r="P23" s="33">
        <v>4</v>
      </c>
      <c r="Q23" s="33">
        <v>150</v>
      </c>
      <c r="R23" s="33">
        <v>14</v>
      </c>
      <c r="S23" s="35">
        <v>1646</v>
      </c>
      <c r="T23" s="36">
        <v>2</v>
      </c>
    </row>
    <row r="24" spans="1:20" s="37" customFormat="1" ht="18" customHeight="1">
      <c r="A24" s="32">
        <v>3</v>
      </c>
      <c r="B24" s="33">
        <v>9115</v>
      </c>
      <c r="C24" s="33">
        <v>14261</v>
      </c>
      <c r="D24" s="46">
        <v>2042170</v>
      </c>
      <c r="E24" s="47">
        <v>11.5</v>
      </c>
      <c r="F24" s="33">
        <v>12424</v>
      </c>
      <c r="G24" s="33">
        <v>477146</v>
      </c>
      <c r="H24" s="33">
        <v>9294</v>
      </c>
      <c r="I24" s="33">
        <v>91482</v>
      </c>
      <c r="J24" s="33">
        <v>1779</v>
      </c>
      <c r="K24" s="33">
        <v>10427</v>
      </c>
      <c r="L24" s="33">
        <v>10741</v>
      </c>
      <c r="M24" s="33">
        <v>1734782</v>
      </c>
      <c r="N24" s="48">
        <v>1</v>
      </c>
      <c r="O24" s="48">
        <v>193</v>
      </c>
      <c r="P24" s="33">
        <v>81</v>
      </c>
      <c r="Q24" s="33">
        <v>2448</v>
      </c>
      <c r="R24" s="33">
        <v>11</v>
      </c>
      <c r="S24" s="35">
        <v>1592</v>
      </c>
      <c r="T24" s="36">
        <v>3</v>
      </c>
    </row>
    <row r="25" spans="1:20" s="37" customFormat="1" ht="18" customHeight="1">
      <c r="A25" s="52"/>
      <c r="B25" s="33"/>
      <c r="C25" s="33"/>
      <c r="D25" s="46"/>
      <c r="E25" s="33"/>
      <c r="F25" s="33"/>
      <c r="G25" s="33"/>
      <c r="H25" s="33"/>
      <c r="I25" s="33"/>
      <c r="J25" s="33"/>
      <c r="K25" s="33"/>
      <c r="L25" s="33"/>
      <c r="M25" s="33"/>
      <c r="N25" s="51"/>
      <c r="O25" s="33"/>
      <c r="P25" s="33"/>
      <c r="Q25" s="33"/>
      <c r="R25" s="33"/>
      <c r="S25" s="35"/>
      <c r="T25" s="53"/>
    </row>
    <row r="26" spans="1:20" s="37" customFormat="1" ht="18" customHeight="1">
      <c r="A26" s="49" t="s">
        <v>26</v>
      </c>
      <c r="B26" s="33">
        <v>35015</v>
      </c>
      <c r="C26" s="33">
        <v>60886</v>
      </c>
      <c r="D26" s="46">
        <v>5916833</v>
      </c>
      <c r="E26" s="47">
        <v>12.4</v>
      </c>
      <c r="F26" s="33">
        <v>56317</v>
      </c>
      <c r="G26" s="33">
        <v>2097658</v>
      </c>
      <c r="H26" s="33">
        <v>47645</v>
      </c>
      <c r="I26" s="33">
        <v>540204</v>
      </c>
      <c r="J26" s="33">
        <v>9846</v>
      </c>
      <c r="K26" s="33">
        <v>69518</v>
      </c>
      <c r="L26" s="33">
        <v>42811</v>
      </c>
      <c r="M26" s="33">
        <v>3202704</v>
      </c>
      <c r="N26" s="48">
        <v>1</v>
      </c>
      <c r="O26" s="48">
        <v>4</v>
      </c>
      <c r="P26" s="33">
        <v>89</v>
      </c>
      <c r="Q26" s="33">
        <v>2223</v>
      </c>
      <c r="R26" s="33">
        <v>42</v>
      </c>
      <c r="S26" s="35">
        <v>4523</v>
      </c>
      <c r="T26" s="36" t="s">
        <v>27</v>
      </c>
    </row>
    <row r="27" spans="1:20" s="37" customFormat="1" ht="18" customHeight="1">
      <c r="A27" s="49" t="s">
        <v>28</v>
      </c>
      <c r="B27" s="33">
        <v>24356</v>
      </c>
      <c r="C27" s="33">
        <v>33181</v>
      </c>
      <c r="D27" s="46">
        <v>4029359</v>
      </c>
      <c r="E27" s="47">
        <v>21.2</v>
      </c>
      <c r="F27" s="33">
        <v>26413</v>
      </c>
      <c r="G27" s="33">
        <v>1284574</v>
      </c>
      <c r="H27" s="33">
        <v>26645</v>
      </c>
      <c r="I27" s="33">
        <v>303774</v>
      </c>
      <c r="J27" s="33">
        <v>3011</v>
      </c>
      <c r="K27" s="33">
        <v>17783</v>
      </c>
      <c r="L27" s="33">
        <v>28683</v>
      </c>
      <c r="M27" s="33">
        <v>2417414</v>
      </c>
      <c r="N27" s="50">
        <v>0</v>
      </c>
      <c r="O27" s="33"/>
      <c r="P27" s="33">
        <v>5</v>
      </c>
      <c r="Q27" s="33">
        <v>136</v>
      </c>
      <c r="R27" s="33">
        <v>51</v>
      </c>
      <c r="S27" s="35">
        <v>5681</v>
      </c>
      <c r="T27" s="36" t="s">
        <v>29</v>
      </c>
    </row>
    <row r="28" spans="1:20" s="37" customFormat="1" ht="18" customHeight="1">
      <c r="A28" s="49" t="s">
        <v>30</v>
      </c>
      <c r="B28" s="33">
        <v>8864</v>
      </c>
      <c r="C28" s="33">
        <v>14263</v>
      </c>
      <c r="D28" s="46">
        <v>1470504</v>
      </c>
      <c r="E28" s="47">
        <v>17.9</v>
      </c>
      <c r="F28" s="33">
        <v>13778</v>
      </c>
      <c r="G28" s="33">
        <v>460214</v>
      </c>
      <c r="H28" s="33">
        <v>9244</v>
      </c>
      <c r="I28" s="33">
        <v>72583</v>
      </c>
      <c r="J28" s="33">
        <v>2186</v>
      </c>
      <c r="K28" s="33">
        <v>13037</v>
      </c>
      <c r="L28" s="33">
        <v>9368</v>
      </c>
      <c r="M28" s="33">
        <v>921822</v>
      </c>
      <c r="N28" s="50">
        <v>0</v>
      </c>
      <c r="O28" s="48"/>
      <c r="P28" s="33">
        <v>7</v>
      </c>
      <c r="Q28" s="33">
        <v>250</v>
      </c>
      <c r="R28" s="33">
        <v>21</v>
      </c>
      <c r="S28" s="35">
        <v>2598</v>
      </c>
      <c r="T28" s="36" t="s">
        <v>31</v>
      </c>
    </row>
    <row r="29" spans="1:20" s="37" customFormat="1" ht="18" customHeight="1">
      <c r="A29" s="49" t="s">
        <v>32</v>
      </c>
      <c r="B29" s="33">
        <v>4376</v>
      </c>
      <c r="C29" s="54">
        <v>7609</v>
      </c>
      <c r="D29" s="46">
        <v>702823</v>
      </c>
      <c r="E29" s="47">
        <v>9.8</v>
      </c>
      <c r="F29" s="33">
        <v>6661</v>
      </c>
      <c r="G29" s="33">
        <v>205995</v>
      </c>
      <c r="H29" s="33">
        <v>4617</v>
      </c>
      <c r="I29" s="33">
        <v>35000</v>
      </c>
      <c r="J29" s="33">
        <v>1335</v>
      </c>
      <c r="K29" s="33">
        <v>8067</v>
      </c>
      <c r="L29" s="33">
        <v>4996</v>
      </c>
      <c r="M29" s="33">
        <v>452436</v>
      </c>
      <c r="N29" s="50">
        <v>0</v>
      </c>
      <c r="O29" s="33"/>
      <c r="P29" s="33">
        <v>20</v>
      </c>
      <c r="Q29" s="33">
        <v>515</v>
      </c>
      <c r="R29" s="33">
        <v>8</v>
      </c>
      <c r="S29" s="35">
        <v>809</v>
      </c>
      <c r="T29" s="36" t="s">
        <v>33</v>
      </c>
    </row>
    <row r="30" spans="1:20" s="37" customFormat="1" ht="18" customHeight="1">
      <c r="A30" s="49" t="s">
        <v>34</v>
      </c>
      <c r="B30" s="33">
        <v>3999</v>
      </c>
      <c r="C30" s="55">
        <v>6730</v>
      </c>
      <c r="D30" s="46">
        <f>G30+I30+K30+M30+O30+Q30+S30</f>
        <v>586967</v>
      </c>
      <c r="E30" s="47">
        <v>10.7</v>
      </c>
      <c r="F30" s="33">
        <v>5960</v>
      </c>
      <c r="G30" s="33">
        <v>213121</v>
      </c>
      <c r="H30" s="33">
        <v>4770</v>
      </c>
      <c r="I30" s="33">
        <v>34155</v>
      </c>
      <c r="J30" s="33">
        <v>1192</v>
      </c>
      <c r="K30" s="33">
        <v>6714</v>
      </c>
      <c r="L30" s="33">
        <v>4595</v>
      </c>
      <c r="M30" s="33">
        <v>332284</v>
      </c>
      <c r="N30" s="50">
        <v>2</v>
      </c>
      <c r="O30" s="33">
        <v>381</v>
      </c>
      <c r="P30" s="33">
        <v>9</v>
      </c>
      <c r="Q30" s="33">
        <v>225</v>
      </c>
      <c r="R30" s="48">
        <v>1</v>
      </c>
      <c r="S30" s="56">
        <v>87</v>
      </c>
      <c r="T30" s="36" t="s">
        <v>35</v>
      </c>
    </row>
    <row r="31" spans="1:20" s="37" customFormat="1" ht="18" customHeight="1">
      <c r="A31" s="49" t="s">
        <v>36</v>
      </c>
      <c r="B31" s="33">
        <v>3380</v>
      </c>
      <c r="C31" s="33">
        <v>5238</v>
      </c>
      <c r="D31" s="46">
        <v>505045</v>
      </c>
      <c r="E31" s="47">
        <v>11.5</v>
      </c>
      <c r="F31" s="33">
        <v>4749</v>
      </c>
      <c r="G31" s="33">
        <v>156278</v>
      </c>
      <c r="H31" s="33">
        <v>3019</v>
      </c>
      <c r="I31" s="33">
        <v>25936</v>
      </c>
      <c r="J31" s="33">
        <v>612</v>
      </c>
      <c r="K31" s="33">
        <v>3357</v>
      </c>
      <c r="L31" s="33">
        <v>3534</v>
      </c>
      <c r="M31" s="33">
        <v>318862</v>
      </c>
      <c r="N31" s="50">
        <v>0</v>
      </c>
      <c r="O31" s="48"/>
      <c r="P31" s="33">
        <v>2</v>
      </c>
      <c r="Q31" s="51">
        <v>65</v>
      </c>
      <c r="R31" s="51">
        <v>5</v>
      </c>
      <c r="S31" s="35">
        <v>547</v>
      </c>
      <c r="T31" s="36" t="s">
        <v>37</v>
      </c>
    </row>
    <row r="32" spans="1:20" s="37" customFormat="1" ht="18" customHeight="1">
      <c r="A32" s="49" t="s">
        <v>38</v>
      </c>
      <c r="B32" s="33">
        <v>2417</v>
      </c>
      <c r="C32" s="33">
        <v>3831</v>
      </c>
      <c r="D32" s="46">
        <v>366366</v>
      </c>
      <c r="E32" s="47">
        <v>11.9</v>
      </c>
      <c r="F32" s="33">
        <v>3091</v>
      </c>
      <c r="G32" s="33">
        <v>110190</v>
      </c>
      <c r="H32" s="33">
        <v>2322</v>
      </c>
      <c r="I32" s="33">
        <v>15963</v>
      </c>
      <c r="J32" s="33">
        <v>400</v>
      </c>
      <c r="K32" s="33">
        <v>507</v>
      </c>
      <c r="L32" s="33">
        <v>2850</v>
      </c>
      <c r="M32" s="33">
        <v>237518</v>
      </c>
      <c r="N32" s="50">
        <v>0</v>
      </c>
      <c r="O32" s="48"/>
      <c r="P32" s="48">
        <v>2</v>
      </c>
      <c r="Q32" s="48">
        <v>50</v>
      </c>
      <c r="R32" s="33">
        <v>1</v>
      </c>
      <c r="S32" s="35">
        <v>137</v>
      </c>
      <c r="T32" s="36" t="s">
        <v>39</v>
      </c>
    </row>
    <row r="33" spans="1:20" s="37" customFormat="1" ht="18" customHeight="1">
      <c r="A33" s="49" t="s">
        <v>40</v>
      </c>
      <c r="B33" s="33">
        <v>1838</v>
      </c>
      <c r="C33" s="33">
        <v>2907</v>
      </c>
      <c r="D33" s="46">
        <v>254007</v>
      </c>
      <c r="E33" s="47">
        <v>12</v>
      </c>
      <c r="F33" s="33">
        <v>2594</v>
      </c>
      <c r="G33" s="33">
        <v>89056</v>
      </c>
      <c r="H33" s="33">
        <v>1443</v>
      </c>
      <c r="I33" s="33">
        <v>9028</v>
      </c>
      <c r="J33" s="33">
        <v>250</v>
      </c>
      <c r="K33" s="33">
        <v>1806</v>
      </c>
      <c r="L33" s="33">
        <v>2216</v>
      </c>
      <c r="M33" s="33">
        <v>153170</v>
      </c>
      <c r="N33" s="50">
        <v>0</v>
      </c>
      <c r="O33" s="50"/>
      <c r="P33" s="50">
        <v>0</v>
      </c>
      <c r="Q33" s="50">
        <v>0</v>
      </c>
      <c r="R33" s="33">
        <v>11</v>
      </c>
      <c r="S33" s="55">
        <v>948</v>
      </c>
      <c r="T33" s="57" t="s">
        <v>41</v>
      </c>
    </row>
    <row r="34" spans="1:20" s="37" customFormat="1" ht="18" customHeight="1">
      <c r="A34" s="58" t="s">
        <v>42</v>
      </c>
      <c r="B34" s="33">
        <v>890</v>
      </c>
      <c r="C34" s="33">
        <v>1237</v>
      </c>
      <c r="D34" s="46">
        <f>G34+I34+K34+M34+O34+Q34+S34</f>
        <v>136178</v>
      </c>
      <c r="E34" s="47">
        <v>5.1</v>
      </c>
      <c r="F34" s="33">
        <v>855</v>
      </c>
      <c r="G34" s="33">
        <v>34118</v>
      </c>
      <c r="H34" s="33">
        <v>374</v>
      </c>
      <c r="I34" s="33">
        <v>1873</v>
      </c>
      <c r="J34" s="48">
        <v>121</v>
      </c>
      <c r="K34" s="48">
        <v>773</v>
      </c>
      <c r="L34" s="33">
        <v>991</v>
      </c>
      <c r="M34" s="33">
        <v>99414</v>
      </c>
      <c r="N34" s="50">
        <v>0</v>
      </c>
      <c r="O34" s="50"/>
      <c r="P34" s="50">
        <v>0</v>
      </c>
      <c r="Q34" s="50">
        <v>0</v>
      </c>
      <c r="R34" s="50">
        <v>0</v>
      </c>
      <c r="S34" s="50">
        <v>0</v>
      </c>
      <c r="T34" s="57" t="s">
        <v>43</v>
      </c>
    </row>
    <row r="35" spans="1:20" s="37" customFormat="1" ht="18" customHeight="1">
      <c r="A35" s="49" t="s">
        <v>44</v>
      </c>
      <c r="B35" s="33">
        <v>1104</v>
      </c>
      <c r="C35" s="33">
        <v>1831</v>
      </c>
      <c r="D35" s="46">
        <f>G35+I35+K35+M35+O35+Q35+S35</f>
        <v>158845</v>
      </c>
      <c r="E35" s="47">
        <v>7</v>
      </c>
      <c r="F35" s="33">
        <v>1451</v>
      </c>
      <c r="G35" s="33">
        <v>50577</v>
      </c>
      <c r="H35" s="33">
        <v>673</v>
      </c>
      <c r="I35" s="33">
        <v>4375</v>
      </c>
      <c r="J35" s="33">
        <v>249</v>
      </c>
      <c r="K35" s="33">
        <v>1610</v>
      </c>
      <c r="L35" s="33">
        <v>1382</v>
      </c>
      <c r="M35" s="33">
        <v>102258</v>
      </c>
      <c r="N35" s="50">
        <v>0</v>
      </c>
      <c r="O35" s="48"/>
      <c r="P35" s="48">
        <v>1</v>
      </c>
      <c r="Q35" s="48">
        <v>25</v>
      </c>
      <c r="R35" s="50">
        <v>0</v>
      </c>
      <c r="S35" s="50">
        <v>0</v>
      </c>
      <c r="T35" s="57" t="s">
        <v>45</v>
      </c>
    </row>
    <row r="36" spans="1:20" s="37" customFormat="1" ht="18" customHeight="1">
      <c r="A36" s="49" t="s">
        <v>46</v>
      </c>
      <c r="B36" s="33">
        <v>3626</v>
      </c>
      <c r="C36" s="33">
        <v>5795</v>
      </c>
      <c r="D36" s="46">
        <v>558480</v>
      </c>
      <c r="E36" s="47">
        <v>9.5</v>
      </c>
      <c r="F36" s="33">
        <v>4383</v>
      </c>
      <c r="G36" s="33">
        <v>166833</v>
      </c>
      <c r="H36" s="33">
        <v>2979</v>
      </c>
      <c r="I36" s="33">
        <v>11029</v>
      </c>
      <c r="J36" s="33">
        <v>823</v>
      </c>
      <c r="K36" s="33">
        <v>5684</v>
      </c>
      <c r="L36" s="33">
        <v>4072</v>
      </c>
      <c r="M36" s="33">
        <v>374014</v>
      </c>
      <c r="N36" s="48">
        <v>1</v>
      </c>
      <c r="O36" s="48">
        <v>125</v>
      </c>
      <c r="P36" s="48">
        <v>9</v>
      </c>
      <c r="Q36" s="48">
        <v>170</v>
      </c>
      <c r="R36" s="33">
        <v>6</v>
      </c>
      <c r="S36" s="35">
        <v>626</v>
      </c>
      <c r="T36" s="36" t="s">
        <v>47</v>
      </c>
    </row>
    <row r="37" spans="1:20" s="37" customFormat="1" ht="18" customHeight="1">
      <c r="A37" s="49" t="s">
        <v>48</v>
      </c>
      <c r="B37" s="59">
        <v>4573</v>
      </c>
      <c r="C37" s="60">
        <v>6869</v>
      </c>
      <c r="D37" s="61">
        <v>3139707</v>
      </c>
      <c r="E37" s="62">
        <v>7.7</v>
      </c>
      <c r="F37" s="60">
        <v>5835</v>
      </c>
      <c r="G37" s="60">
        <v>944937</v>
      </c>
      <c r="H37" s="60">
        <v>2191</v>
      </c>
      <c r="I37" s="60">
        <v>13367</v>
      </c>
      <c r="J37" s="60">
        <v>633</v>
      </c>
      <c r="K37" s="60">
        <v>4403</v>
      </c>
      <c r="L37" s="60">
        <v>5628</v>
      </c>
      <c r="M37" s="60">
        <v>2104105</v>
      </c>
      <c r="N37" s="63">
        <v>0</v>
      </c>
      <c r="O37" s="63">
        <v>0</v>
      </c>
      <c r="P37" s="64">
        <v>14</v>
      </c>
      <c r="Q37" s="60">
        <v>350</v>
      </c>
      <c r="R37" s="60">
        <v>3</v>
      </c>
      <c r="S37" s="65">
        <v>305</v>
      </c>
      <c r="T37" s="36" t="s">
        <v>49</v>
      </c>
    </row>
    <row r="38" spans="1:20" s="37" customFormat="1" ht="18" customHeight="1">
      <c r="A38" s="49" t="s">
        <v>50</v>
      </c>
      <c r="B38" s="59"/>
      <c r="C38" s="60"/>
      <c r="D38" s="61"/>
      <c r="E38" s="62"/>
      <c r="F38" s="60"/>
      <c r="G38" s="60"/>
      <c r="H38" s="60"/>
      <c r="I38" s="60"/>
      <c r="J38" s="60"/>
      <c r="K38" s="60"/>
      <c r="L38" s="60"/>
      <c r="M38" s="60"/>
      <c r="N38" s="63"/>
      <c r="O38" s="63"/>
      <c r="P38" s="64"/>
      <c r="Q38" s="60"/>
      <c r="R38" s="60"/>
      <c r="S38" s="65"/>
      <c r="T38" s="36" t="s">
        <v>51</v>
      </c>
    </row>
    <row r="39" spans="1:20" s="37" customFormat="1" ht="18" customHeight="1">
      <c r="A39" s="49" t="s">
        <v>52</v>
      </c>
      <c r="B39" s="59">
        <v>3479</v>
      </c>
      <c r="C39" s="60">
        <v>5209</v>
      </c>
      <c r="D39" s="61"/>
      <c r="E39" s="62">
        <v>7.7</v>
      </c>
      <c r="F39" s="60">
        <v>4375</v>
      </c>
      <c r="G39" s="60"/>
      <c r="H39" s="60">
        <v>2204</v>
      </c>
      <c r="I39" s="60">
        <v>11645</v>
      </c>
      <c r="J39" s="60">
        <v>499</v>
      </c>
      <c r="K39" s="60">
        <v>3427</v>
      </c>
      <c r="L39" s="60">
        <v>4165</v>
      </c>
      <c r="M39" s="60"/>
      <c r="N39" s="63">
        <v>0</v>
      </c>
      <c r="O39" s="63">
        <v>0</v>
      </c>
      <c r="P39" s="64">
        <v>10</v>
      </c>
      <c r="Q39" s="64">
        <v>150</v>
      </c>
      <c r="R39" s="64">
        <v>5</v>
      </c>
      <c r="S39" s="65">
        <v>388</v>
      </c>
      <c r="T39" s="36" t="s">
        <v>27</v>
      </c>
    </row>
    <row r="40" spans="1:20" s="37" customFormat="1" ht="18" customHeight="1">
      <c r="A40" s="49" t="s">
        <v>53</v>
      </c>
      <c r="B40" s="59"/>
      <c r="C40" s="60"/>
      <c r="D40" s="61"/>
      <c r="E40" s="62"/>
      <c r="F40" s="60"/>
      <c r="G40" s="60"/>
      <c r="H40" s="60"/>
      <c r="I40" s="60"/>
      <c r="J40" s="60"/>
      <c r="K40" s="60"/>
      <c r="L40" s="60"/>
      <c r="M40" s="60"/>
      <c r="N40" s="63"/>
      <c r="O40" s="63"/>
      <c r="P40" s="64"/>
      <c r="Q40" s="64"/>
      <c r="R40" s="64"/>
      <c r="S40" s="65"/>
      <c r="T40" s="36" t="s">
        <v>54</v>
      </c>
    </row>
    <row r="41" spans="1:20" s="37" customFormat="1" ht="18" customHeight="1">
      <c r="A41" s="49" t="s">
        <v>55</v>
      </c>
      <c r="B41" s="33">
        <v>2426</v>
      </c>
      <c r="C41" s="33">
        <v>3631</v>
      </c>
      <c r="D41" s="61"/>
      <c r="E41" s="47">
        <v>7.8</v>
      </c>
      <c r="F41" s="33">
        <v>3322</v>
      </c>
      <c r="G41" s="60"/>
      <c r="H41" s="33">
        <v>1173</v>
      </c>
      <c r="I41" s="33">
        <v>6016</v>
      </c>
      <c r="J41" s="33">
        <v>323</v>
      </c>
      <c r="K41" s="33">
        <v>1849</v>
      </c>
      <c r="L41" s="33">
        <v>2615</v>
      </c>
      <c r="M41" s="60"/>
      <c r="N41" s="50">
        <v>0</v>
      </c>
      <c r="O41" s="50">
        <v>0</v>
      </c>
      <c r="P41" s="48">
        <v>2</v>
      </c>
      <c r="Q41" s="48">
        <v>225</v>
      </c>
      <c r="R41" s="48">
        <v>3</v>
      </c>
      <c r="S41" s="56">
        <v>609</v>
      </c>
      <c r="T41" s="36" t="s">
        <v>56</v>
      </c>
    </row>
    <row r="42" spans="1:20" s="37" customFormat="1" ht="18" customHeight="1">
      <c r="A42" s="49" t="s">
        <v>57</v>
      </c>
      <c r="B42" s="59">
        <v>5591</v>
      </c>
      <c r="C42" s="60">
        <v>8616</v>
      </c>
      <c r="D42" s="61"/>
      <c r="E42" s="62">
        <v>10.2</v>
      </c>
      <c r="F42" s="60">
        <v>7349</v>
      </c>
      <c r="G42" s="60"/>
      <c r="H42" s="60">
        <v>3561</v>
      </c>
      <c r="I42" s="60">
        <v>19036</v>
      </c>
      <c r="J42" s="60">
        <v>976</v>
      </c>
      <c r="K42" s="60">
        <v>6632</v>
      </c>
      <c r="L42" s="60">
        <v>6908</v>
      </c>
      <c r="M42" s="60"/>
      <c r="N42" s="63">
        <v>0</v>
      </c>
      <c r="O42" s="63">
        <v>0</v>
      </c>
      <c r="P42" s="64">
        <v>3</v>
      </c>
      <c r="Q42" s="64">
        <v>156</v>
      </c>
      <c r="R42" s="64">
        <v>1</v>
      </c>
      <c r="S42" s="65">
        <v>123</v>
      </c>
      <c r="T42" s="36" t="s">
        <v>58</v>
      </c>
    </row>
    <row r="43" spans="1:20" s="37" customFormat="1" ht="18" customHeight="1">
      <c r="A43" s="58" t="s">
        <v>59</v>
      </c>
      <c r="B43" s="59"/>
      <c r="C43" s="60"/>
      <c r="D43" s="61"/>
      <c r="E43" s="62"/>
      <c r="F43" s="60"/>
      <c r="G43" s="60"/>
      <c r="H43" s="60"/>
      <c r="I43" s="60"/>
      <c r="J43" s="60"/>
      <c r="K43" s="60"/>
      <c r="L43" s="60"/>
      <c r="M43" s="60"/>
      <c r="N43" s="63"/>
      <c r="O43" s="63"/>
      <c r="P43" s="64"/>
      <c r="Q43" s="64"/>
      <c r="R43" s="64"/>
      <c r="S43" s="65"/>
      <c r="T43" s="36" t="s">
        <v>60</v>
      </c>
    </row>
    <row r="44" spans="1:20" s="37" customFormat="1" ht="18" customHeight="1">
      <c r="A44" s="58" t="s">
        <v>61</v>
      </c>
      <c r="B44" s="59">
        <v>3084</v>
      </c>
      <c r="C44" s="60">
        <v>4940</v>
      </c>
      <c r="D44" s="61"/>
      <c r="E44" s="62">
        <v>8.1</v>
      </c>
      <c r="F44" s="60">
        <v>4113</v>
      </c>
      <c r="G44" s="60"/>
      <c r="H44" s="60">
        <v>1807</v>
      </c>
      <c r="I44" s="60">
        <v>8372</v>
      </c>
      <c r="J44" s="60">
        <v>472</v>
      </c>
      <c r="K44" s="60">
        <v>3120</v>
      </c>
      <c r="L44" s="60">
        <v>3758</v>
      </c>
      <c r="M44" s="60"/>
      <c r="N44" s="63">
        <v>0</v>
      </c>
      <c r="O44" s="64">
        <v>190</v>
      </c>
      <c r="P44" s="63">
        <v>0</v>
      </c>
      <c r="Q44" s="60">
        <v>329</v>
      </c>
      <c r="R44" s="60">
        <v>4</v>
      </c>
      <c r="S44" s="65">
        <v>570</v>
      </c>
      <c r="T44" s="66" t="s">
        <v>62</v>
      </c>
    </row>
    <row r="45" spans="1:20" s="37" customFormat="1" ht="18" customHeight="1">
      <c r="A45" s="49" t="s">
        <v>63</v>
      </c>
      <c r="B45" s="59"/>
      <c r="C45" s="60"/>
      <c r="D45" s="61"/>
      <c r="E45" s="62"/>
      <c r="F45" s="60"/>
      <c r="G45" s="60"/>
      <c r="H45" s="60"/>
      <c r="I45" s="60"/>
      <c r="J45" s="60"/>
      <c r="K45" s="60"/>
      <c r="L45" s="60"/>
      <c r="M45" s="60"/>
      <c r="N45" s="63"/>
      <c r="O45" s="64"/>
      <c r="P45" s="63"/>
      <c r="Q45" s="60"/>
      <c r="R45" s="60"/>
      <c r="S45" s="65"/>
      <c r="T45" s="36" t="s">
        <v>33</v>
      </c>
    </row>
    <row r="46" spans="1:20" s="37" customFormat="1" ht="18" customHeight="1">
      <c r="A46" s="49" t="s">
        <v>64</v>
      </c>
      <c r="B46" s="59">
        <v>3084</v>
      </c>
      <c r="C46" s="60">
        <v>4814</v>
      </c>
      <c r="D46" s="61"/>
      <c r="E46" s="62">
        <v>8.7</v>
      </c>
      <c r="F46" s="60">
        <v>4005</v>
      </c>
      <c r="G46" s="60"/>
      <c r="H46" s="60">
        <v>1282</v>
      </c>
      <c r="I46" s="60">
        <v>6073</v>
      </c>
      <c r="J46" s="60">
        <v>433</v>
      </c>
      <c r="K46" s="60">
        <v>2779</v>
      </c>
      <c r="L46" s="60">
        <v>3650</v>
      </c>
      <c r="M46" s="60"/>
      <c r="N46" s="67">
        <v>0</v>
      </c>
      <c r="O46" s="67">
        <v>0</v>
      </c>
      <c r="P46" s="60">
        <v>7</v>
      </c>
      <c r="Q46" s="60">
        <v>186</v>
      </c>
      <c r="R46" s="60">
        <v>3</v>
      </c>
      <c r="S46" s="65">
        <v>363</v>
      </c>
      <c r="T46" s="36" t="s">
        <v>65</v>
      </c>
    </row>
    <row r="47" spans="1:20" s="37" customFormat="1" ht="18" customHeight="1">
      <c r="A47" s="49" t="s">
        <v>66</v>
      </c>
      <c r="B47" s="59"/>
      <c r="C47" s="60"/>
      <c r="D47" s="61"/>
      <c r="E47" s="62"/>
      <c r="F47" s="60"/>
      <c r="G47" s="60"/>
      <c r="H47" s="60"/>
      <c r="I47" s="60"/>
      <c r="J47" s="60"/>
      <c r="K47" s="60"/>
      <c r="L47" s="60"/>
      <c r="M47" s="60"/>
      <c r="N47" s="67"/>
      <c r="O47" s="67"/>
      <c r="P47" s="60"/>
      <c r="Q47" s="60"/>
      <c r="R47" s="60"/>
      <c r="S47" s="65"/>
      <c r="T47" s="36" t="s">
        <v>67</v>
      </c>
    </row>
    <row r="48" spans="1:20" s="37" customFormat="1" ht="18" customHeight="1">
      <c r="A48" s="68" t="s">
        <v>68</v>
      </c>
      <c r="B48" s="69"/>
      <c r="C48" s="70"/>
      <c r="D48" s="71"/>
      <c r="E48" s="72"/>
      <c r="F48" s="70"/>
      <c r="G48" s="70"/>
      <c r="H48" s="70"/>
      <c r="I48" s="70"/>
      <c r="J48" s="70"/>
      <c r="K48" s="70"/>
      <c r="L48" s="70"/>
      <c r="M48" s="70"/>
      <c r="N48" s="73"/>
      <c r="O48" s="73"/>
      <c r="P48" s="70"/>
      <c r="Q48" s="70"/>
      <c r="R48" s="70"/>
      <c r="S48" s="74"/>
      <c r="T48" s="75" t="s">
        <v>47</v>
      </c>
    </row>
    <row r="49" spans="1:20" s="37" customFormat="1" ht="18" customHeight="1">
      <c r="A49" s="76" t="s">
        <v>69</v>
      </c>
      <c r="B49" s="53"/>
      <c r="C49" s="53"/>
      <c r="E49" s="77"/>
      <c r="F49" s="3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</row>
    <row r="50" spans="1:20" s="37" customFormat="1" ht="18" customHeight="1">
      <c r="A50" s="76"/>
      <c r="B50" s="53"/>
      <c r="C50" s="53"/>
      <c r="E50" s="77"/>
      <c r="F50" s="3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</row>
    <row r="51" spans="1:20" ht="18" customHeight="1">
      <c r="A51" s="1"/>
      <c r="B51" s="2"/>
      <c r="C51" s="2"/>
      <c r="D51" s="78"/>
      <c r="E51" s="3"/>
      <c r="F51" s="2"/>
      <c r="G51" s="79"/>
      <c r="H51" s="2"/>
      <c r="I51" s="79"/>
      <c r="J51" s="2"/>
      <c r="K51" s="79"/>
      <c r="L51" s="2"/>
      <c r="M51" s="79"/>
      <c r="N51" s="2"/>
      <c r="O51" s="79"/>
      <c r="P51" s="2"/>
      <c r="Q51" s="79"/>
      <c r="R51" s="2"/>
      <c r="S51" s="79"/>
      <c r="T51" s="2"/>
    </row>
  </sheetData>
  <sheetProtection/>
  <mergeCells count="78">
    <mergeCell ref="R46:R48"/>
    <mergeCell ref="S46:S48"/>
    <mergeCell ref="K46:K48"/>
    <mergeCell ref="L46:L48"/>
    <mergeCell ref="N46:N48"/>
    <mergeCell ref="O46:O48"/>
    <mergeCell ref="P46:P48"/>
    <mergeCell ref="Q46:Q48"/>
    <mergeCell ref="Q44:Q45"/>
    <mergeCell ref="R44:R45"/>
    <mergeCell ref="S44:S45"/>
    <mergeCell ref="B46:B48"/>
    <mergeCell ref="C46:C48"/>
    <mergeCell ref="E46:E48"/>
    <mergeCell ref="F46:F48"/>
    <mergeCell ref="H46:H48"/>
    <mergeCell ref="I46:I48"/>
    <mergeCell ref="J46:J48"/>
    <mergeCell ref="J44:J45"/>
    <mergeCell ref="K44:K45"/>
    <mergeCell ref="L44:L45"/>
    <mergeCell ref="N44:N45"/>
    <mergeCell ref="O44:O45"/>
    <mergeCell ref="P44:P45"/>
    <mergeCell ref="B44:B45"/>
    <mergeCell ref="C44:C45"/>
    <mergeCell ref="E44:E45"/>
    <mergeCell ref="F44:F45"/>
    <mergeCell ref="H44:H45"/>
    <mergeCell ref="I44:I45"/>
    <mergeCell ref="N42:N43"/>
    <mergeCell ref="O42:O43"/>
    <mergeCell ref="P42:P43"/>
    <mergeCell ref="Q42:Q43"/>
    <mergeCell ref="R42:R43"/>
    <mergeCell ref="S42:S43"/>
    <mergeCell ref="S39:S40"/>
    <mergeCell ref="B42:B43"/>
    <mergeCell ref="C42:C43"/>
    <mergeCell ref="E42:E43"/>
    <mergeCell ref="F42:F43"/>
    <mergeCell ref="H42:H43"/>
    <mergeCell ref="I42:I43"/>
    <mergeCell ref="J42:J43"/>
    <mergeCell ref="K42:K43"/>
    <mergeCell ref="L42:L43"/>
    <mergeCell ref="L39:L40"/>
    <mergeCell ref="N39:N40"/>
    <mergeCell ref="O39:O40"/>
    <mergeCell ref="P39:P40"/>
    <mergeCell ref="Q39:Q40"/>
    <mergeCell ref="R39:R40"/>
    <mergeCell ref="N37:N38"/>
    <mergeCell ref="O37:O38"/>
    <mergeCell ref="P37:P38"/>
    <mergeCell ref="Q37:Q38"/>
    <mergeCell ref="R37:R38"/>
    <mergeCell ref="S37:S38"/>
    <mergeCell ref="H37:H38"/>
    <mergeCell ref="I37:I38"/>
    <mergeCell ref="J37:J38"/>
    <mergeCell ref="K37:K38"/>
    <mergeCell ref="L37:L38"/>
    <mergeCell ref="M37:M48"/>
    <mergeCell ref="H39:H40"/>
    <mergeCell ref="I39:I40"/>
    <mergeCell ref="J39:J40"/>
    <mergeCell ref="K39:K40"/>
    <mergeCell ref="B37:B38"/>
    <mergeCell ref="C37:C38"/>
    <mergeCell ref="D37:D48"/>
    <mergeCell ref="E37:E38"/>
    <mergeCell ref="F37:F38"/>
    <mergeCell ref="G37:G48"/>
    <mergeCell ref="B39:B40"/>
    <mergeCell ref="C39:C40"/>
    <mergeCell ref="E39:E40"/>
    <mergeCell ref="F39:F40"/>
  </mergeCells>
  <printOptions/>
  <pageMargins left="0.5905511811023623" right="0.3937007874015748" top="0.1968503937007874" bottom="0.3937007874015748" header="0.5118110236220472" footer="0.511811023622047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2009-04-09T08:02:29Z</dcterms:created>
  <dcterms:modified xsi:type="dcterms:W3CDTF">2009-04-09T08:02:35Z</dcterms:modified>
  <cp:category/>
  <cp:version/>
  <cp:contentType/>
  <cp:contentStatus/>
</cp:coreProperties>
</file>