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Regression_Int" localSheetId="0" hidden="1">1</definedName>
    <definedName name="\a" localSheetId="0">'193'!#REF!</definedName>
    <definedName name="\a">#REF!</definedName>
    <definedName name="\p" localSheetId="0">'193'!#REF!</definedName>
    <definedName name="\p">#REF!</definedName>
    <definedName name="MOJI" localSheetId="0">'193'!$C$57:$D$94</definedName>
    <definedName name="MOJI">#REF!</definedName>
    <definedName name="Print_Area_MI" localSheetId="0">'193'!#REF!</definedName>
    <definedName name="Print_Area_MI">#REF!</definedName>
    <definedName name="SUJI" localSheetId="0">'193'!#REF!</definedName>
    <definedName name="SUJI">#REF!</definedName>
    <definedName name="数値" localSheetId="0">'193'!#REF!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<sst xmlns="http://schemas.openxmlformats.org/spreadsheetml/2006/main" count="122" uniqueCount="122">
  <si>
    <t>16．  物  資  流  通</t>
  </si>
  <si>
    <t>193.</t>
  </si>
  <si>
    <t>　都道府県､品目別貨物発送トン数(鉄道)</t>
  </si>
  <si>
    <t>(単位  t)</t>
  </si>
  <si>
    <t>品  目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</si>
  <si>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</si>
  <si>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</si>
  <si>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</si>
  <si>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</si>
  <si>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</si>
  <si>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</si>
  <si>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</si>
  <si>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</si>
  <si>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</si>
  <si>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</si>
  <si>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</si>
  <si>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</si>
  <si>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</si>
  <si>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(ａ)       雑工業品</t>
  </si>
  <si>
    <t>(b)       特種品</t>
  </si>
  <si>
    <t>その他</t>
  </si>
  <si>
    <t>標示番号</t>
  </si>
  <si>
    <t xml:space="preserve">                                       都道府県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</si>
  <si>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</si>
  <si>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</si>
  <si>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</si>
  <si>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</si>
  <si>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</si>
  <si>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</si>
  <si>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</si>
  <si>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</si>
  <si>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</si>
  <si>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</si>
  <si>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</si>
  <si>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</si>
  <si>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</si>
  <si>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</si>
  <si>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</si>
  <si>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</si>
  <si>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</si>
  <si>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</si>
  <si>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</si>
  <si>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</si>
  <si>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</si>
  <si>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</si>
  <si>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</si>
  <si>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</si>
  <si>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</si>
  <si>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</si>
  <si>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</si>
  <si>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</si>
  <si>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</si>
  <si>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</si>
  <si>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</si>
  <si>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</si>
  <si>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</si>
  <si>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</si>
  <si>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</si>
  <si>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</si>
  <si>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</si>
  <si>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</si>
  <si>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</si>
  <si>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</si>
  <si>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</si>
  <si>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</si>
  <si>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</si>
  <si>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</si>
  <si>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</si>
  <si>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</si>
  <si>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</si>
  <si>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</si>
  <si>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</si>
  <si>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</si>
  <si>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</si>
  <si>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</si>
  <si>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</si>
  <si>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</si>
  <si>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</si>
  <si>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</si>
  <si>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</si>
  <si>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</si>
  <si>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</si>
  <si>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</si>
  <si>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</si>
  <si>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</si>
  <si>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</si>
  <si>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</si>
  <si>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</si>
  <si>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</si>
  <si>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</si>
  <si>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</si>
  <si>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</si>
  <si>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</si>
  <si>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</si>
  <si>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</si>
  <si>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</si>
  <si>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</si>
  <si>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</si>
  <si>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</si>
  <si>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</si>
  <si>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</si>
  <si>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</si>
  <si>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</si>
  <si>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</si>
  <si>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</si>
  <si>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</si>
  <si>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</si>
  <si>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</si>
  <si>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</si>
  <si>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</si>
  <si>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</si>
  <si>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</si>
  <si>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</si>
  <si>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</si>
  <si>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</si>
  <si>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</si>
  <si>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</si>
  <si>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</si>
  <si>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</si>
  <si>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</si>
  <si>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（ａ）日用品、木製品、竹製品、農器具等。　　（ｂ）金属くず、動植物性飼肥料等。</t>
  </si>
  <si>
    <t>　注)この表は本県から発送した貨物の状況を、重量により計上したものである。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</si>
</sst>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* #,##0;*-#,##0;_ * &quot;-&quot;;_ @_ "/>
    <numFmt numFmtId="178" formatCode="0_);[Red]\(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7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Border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2" fillId="0" borderId="0" xfId="0" applyFont="1" applyBorder="1" applyAlignment="1" applyProtection="1">
      <alignment horizontal="distributed" vertical="center"/>
      <protection/>
    </xf>
    <xf numFmtId="37" fontId="22" fillId="0" borderId="10" xfId="0" applyFont="1" applyBorder="1" applyAlignment="1" applyProtection="1" quotePrefix="1">
      <alignment horizontal="right" vertical="center"/>
      <protection locked="0"/>
    </xf>
    <xf numFmtId="37" fontId="23" fillId="0" borderId="10" xfId="0" applyFont="1" applyBorder="1" applyAlignment="1" applyProtection="1">
      <alignment horizontal="right" vertical="center"/>
      <protection locked="0"/>
    </xf>
    <xf numFmtId="37" fontId="22" fillId="0" borderId="10" xfId="0" applyFont="1" applyBorder="1" applyAlignment="1" applyProtection="1">
      <alignment vertical="center"/>
      <protection locked="0"/>
    </xf>
    <xf numFmtId="37" fontId="22" fillId="0" borderId="10" xfId="0" applyFont="1" applyBorder="1" applyAlignment="1" applyProtection="1">
      <alignment horizontal="centerContinuous" vertical="center"/>
      <protection locked="0"/>
    </xf>
    <xf numFmtId="37" fontId="22" fillId="0" borderId="0" xfId="0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vertical="center"/>
      <protection/>
    </xf>
    <xf numFmtId="37" fontId="22" fillId="0" borderId="0" xfId="0" applyFont="1" applyBorder="1" applyAlignment="1" applyProtection="1" quotePrefix="1">
      <alignment horizontal="right" vertical="center"/>
      <protection locked="0"/>
    </xf>
    <xf numFmtId="37" fontId="24" fillId="0" borderId="0" xfId="0" applyFont="1" applyBorder="1" applyAlignment="1" applyProtection="1">
      <alignment horizontal="right" vertical="center"/>
      <protection locked="0"/>
    </xf>
    <xf numFmtId="37" fontId="22" fillId="0" borderId="11" xfId="0" applyFont="1" applyBorder="1" applyAlignment="1" applyProtection="1">
      <alignment horizontal="center" vertical="center"/>
      <protection locked="0"/>
    </xf>
    <xf numFmtId="37" fontId="22" fillId="0" borderId="11" xfId="0" applyFont="1" applyBorder="1" applyAlignment="1" applyProtection="1">
      <alignment horizontal="center" vertical="center" wrapText="1"/>
      <protection locked="0"/>
    </xf>
    <xf numFmtId="37" fontId="22" fillId="0" borderId="11" xfId="0" applyFont="1" applyBorder="1" applyAlignment="1" applyProtection="1">
      <alignment horizontal="center" vertical="center" wrapText="1"/>
      <protection/>
    </xf>
    <xf numFmtId="37" fontId="22" fillId="0" borderId="11" xfId="0" applyFont="1" applyBorder="1" applyAlignment="1" applyProtection="1">
      <alignment horizontal="center" vertical="center"/>
      <protection/>
    </xf>
    <xf numFmtId="0" fontId="22" fillId="0" borderId="11" xfId="0" applyNumberFormat="1" applyFont="1" applyBorder="1" applyAlignment="1" applyProtection="1" quotePrefix="1">
      <alignment horizontal="center" vertical="center" wrapText="1"/>
      <protection/>
    </xf>
    <xf numFmtId="37" fontId="22" fillId="0" borderId="11" xfId="0" applyFont="1" applyBorder="1" applyAlignment="1" applyProtection="1" quotePrefix="1">
      <alignment horizontal="center" vertical="center" wrapText="1"/>
      <protection/>
    </xf>
    <xf numFmtId="37" fontId="22" fillId="0" borderId="12" xfId="0" applyFont="1" applyBorder="1" applyAlignment="1" applyProtection="1">
      <alignment horizontal="center" vertical="center" textRotation="255"/>
      <protection locked="0"/>
    </xf>
    <xf numFmtId="37" fontId="22" fillId="0" borderId="13" xfId="0" applyFont="1" applyBorder="1" applyAlignment="1" applyProtection="1">
      <alignment horizontal="centerContinuous" vertical="center"/>
      <protection locked="0"/>
    </xf>
    <xf numFmtId="37" fontId="22" fillId="0" borderId="13" xfId="0" applyFont="1" applyBorder="1" applyAlignment="1" applyProtection="1">
      <alignment horizontal="left" wrapText="1"/>
      <protection locked="0"/>
    </xf>
    <xf numFmtId="37" fontId="23" fillId="0" borderId="14" xfId="0" applyFont="1" applyBorder="1" applyAlignment="1">
      <alignment horizontal="center" vertical="center"/>
    </xf>
    <xf numFmtId="37" fontId="23" fillId="0" borderId="14" xfId="0" applyFont="1" applyBorder="1" applyAlignment="1">
      <alignment horizontal="center" vertical="center" wrapText="1"/>
    </xf>
    <xf numFmtId="37" fontId="23" fillId="0" borderId="15" xfId="0" applyFont="1" applyBorder="1" applyAlignment="1">
      <alignment horizontal="center" vertical="center"/>
    </xf>
    <xf numFmtId="37" fontId="26" fillId="0" borderId="0" xfId="0" applyFont="1" applyAlignment="1" applyProtection="1">
      <alignment horizontal="centerContinuous" vertical="center"/>
      <protection locked="0"/>
    </xf>
    <xf numFmtId="37" fontId="26" fillId="0" borderId="16" xfId="0" applyFont="1" applyBorder="1" applyAlignment="1" applyProtection="1" quotePrefix="1">
      <alignment horizontal="distributed" vertical="center"/>
      <protection locked="0"/>
    </xf>
    <xf numFmtId="176" fontId="26" fillId="0" borderId="0" xfId="0" applyNumberFormat="1" applyFont="1" applyBorder="1" applyAlignment="1" applyProtection="1">
      <alignment horizontal="right" vertical="center"/>
      <protection/>
    </xf>
    <xf numFmtId="176" fontId="26" fillId="0" borderId="16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37" fontId="26" fillId="0" borderId="0" xfId="0" applyFont="1" applyAlignment="1" applyProtection="1">
      <alignment vertical="center"/>
      <protection/>
    </xf>
    <xf numFmtId="37" fontId="22" fillId="0" borderId="0" xfId="0" applyFont="1" applyAlignment="1" applyProtection="1" quotePrefix="1">
      <alignment horizontal="centerContinuous" vertical="center"/>
      <protection locked="0"/>
    </xf>
    <xf numFmtId="37" fontId="22" fillId="0" borderId="0" xfId="0" applyFont="1" applyBorder="1" applyAlignment="1" applyProtection="1" quotePrefix="1">
      <alignment horizontal="distributed" vertical="center"/>
      <protection locked="0"/>
    </xf>
    <xf numFmtId="176" fontId="22" fillId="0" borderId="17" xfId="0" applyNumberFormat="1" applyFont="1" applyBorder="1" applyAlignment="1" applyProtection="1" quotePrefix="1">
      <alignment horizontal="right" vertical="center"/>
      <protection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16" xfId="48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/>
    </xf>
    <xf numFmtId="37" fontId="22" fillId="0" borderId="0" xfId="0" applyFont="1" applyBorder="1" applyAlignment="1" applyProtection="1">
      <alignment horizontal="distributed" vertical="center"/>
      <protection locked="0"/>
    </xf>
    <xf numFmtId="37" fontId="26" fillId="0" borderId="0" xfId="0" applyFont="1" applyAlignment="1" applyProtection="1" quotePrefix="1">
      <alignment horizontal="centerContinuous" vertical="center"/>
      <protection locked="0"/>
    </xf>
    <xf numFmtId="37" fontId="26" fillId="0" borderId="0" xfId="0" applyFont="1" applyBorder="1" applyAlignment="1" applyProtection="1">
      <alignment horizontal="distributed" vertical="center"/>
      <protection locked="0"/>
    </xf>
    <xf numFmtId="176" fontId="26" fillId="0" borderId="17" xfId="0" applyNumberFormat="1" applyFont="1" applyBorder="1" applyAlignment="1" applyProtection="1" quotePrefix="1">
      <alignment horizontal="right" vertical="center"/>
      <protection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38" fontId="26" fillId="0" borderId="16" xfId="48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/>
    </xf>
    <xf numFmtId="37" fontId="22" fillId="0" borderId="13" xfId="0" applyFont="1" applyBorder="1" applyAlignment="1" applyProtection="1">
      <alignment horizontal="distributed" vertical="center"/>
      <protection locked="0"/>
    </xf>
    <xf numFmtId="177" fontId="22" fillId="0" borderId="15" xfId="0" applyNumberFormat="1" applyFont="1" applyBorder="1" applyAlignment="1" applyProtection="1">
      <alignment vertical="center"/>
      <protection locked="0"/>
    </xf>
    <xf numFmtId="178" fontId="22" fillId="0" borderId="13" xfId="0" applyNumberFormat="1" applyFont="1" applyBorder="1" applyAlignment="1" applyProtection="1">
      <alignment vertical="center"/>
      <protection locked="0"/>
    </xf>
    <xf numFmtId="178" fontId="22" fillId="0" borderId="13" xfId="0" applyNumberFormat="1" applyFont="1" applyBorder="1" applyAlignment="1" applyProtection="1">
      <alignment horizontal="right" vertical="center"/>
      <protection locked="0"/>
    </xf>
    <xf numFmtId="3" fontId="22" fillId="0" borderId="13" xfId="0" applyNumberFormat="1" applyFont="1" applyBorder="1" applyAlignment="1" applyProtection="1">
      <alignment horizontal="right" vertical="center"/>
      <protection locked="0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7" fontId="22" fillId="0" borderId="0" xfId="0" applyFont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 locked="0"/>
    </xf>
    <xf numFmtId="37" fontId="22" fillId="0" borderId="0" xfId="0" applyFont="1" applyBorder="1" applyAlignment="1" applyProtection="1">
      <alignment horizontal="center" vertical="center"/>
      <protection locked="0"/>
    </xf>
    <xf numFmtId="37" fontId="22" fillId="0" borderId="0" xfId="0" applyFont="1" applyAlignment="1" applyProtection="1" quotePrefix="1">
      <alignment vertical="center"/>
      <protection locked="0"/>
    </xf>
    <xf numFmtId="37" fontId="28" fillId="0" borderId="0" xfId="0" applyFont="1" applyAlignment="1" applyProtection="1">
      <alignment horizontal="centerContinuous" vertical="center"/>
      <protection locked="0"/>
    </xf>
    <xf numFmtId="37" fontId="28" fillId="0" borderId="0" xfId="0" applyFont="1" applyAlignment="1" applyProtection="1">
      <alignment vertical="center"/>
      <protection locked="0"/>
    </xf>
    <xf numFmtId="37" fontId="28" fillId="0" borderId="0" xfId="0" applyFont="1" applyAlignment="1" applyProtection="1">
      <alignment vertical="center"/>
      <protection/>
    </xf>
    <xf numFmtId="37" fontId="28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"/>
      <sheetName val="194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8"/>
  <sheetViews>
    <sheetView tabSelected="1" zoomScaleSheetLayoutView="100" zoomScalePageLayoutView="0" workbookViewId="0" topLeftCell="A1">
      <selection activeCell="G6" sqref="G6"/>
    </sheetView>
  </sheetViews>
  <sheetFormatPr defaultColWidth="10.66015625" defaultRowHeight="18"/>
  <cols>
    <col min="1" max="1" width="2.58203125" style="68" customWidth="1"/>
    <col min="2" max="2" width="7.58203125" style="67" customWidth="1"/>
    <col min="3" max="3" width="10.58203125" style="67" customWidth="1"/>
    <col min="4" max="5" width="9.58203125" style="67" customWidth="1"/>
    <col min="6" max="6" width="9.58203125" style="68" customWidth="1"/>
    <col min="7" max="12" width="9.58203125" style="67" customWidth="1"/>
    <col min="13" max="18" width="10.58203125" style="67" customWidth="1"/>
    <col min="19" max="19" width="6.08203125" style="67" customWidth="1"/>
    <col min="20" max="16384" width="10.58203125" style="67" customWidth="1"/>
  </cols>
  <sheetData>
    <row r="1" spans="1:12" s="5" customFormat="1" ht="33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4"/>
      <c r="K1" s="4"/>
      <c r="L1" s="4"/>
    </row>
    <row r="2" spans="1:18" s="11" customFormat="1" ht="30" customHeight="1">
      <c r="A2" s="6"/>
      <c r="B2" s="7"/>
      <c r="C2" s="8" t="s">
        <v>1</v>
      </c>
      <c r="D2" s="9" t="s">
        <v>2</v>
      </c>
      <c r="E2" s="10"/>
      <c r="F2" s="10"/>
      <c r="G2" s="10"/>
      <c r="H2" s="10"/>
      <c r="I2" s="10"/>
      <c r="J2" s="10"/>
      <c r="K2" s="10"/>
      <c r="L2" s="10"/>
      <c r="P2" s="12"/>
      <c r="R2" s="13"/>
    </row>
    <row r="3" spans="1:19" s="19" customFormat="1" ht="15" customHeight="1" thickBot="1">
      <c r="A3" s="14" t="s">
        <v>3</v>
      </c>
      <c r="B3" s="15"/>
      <c r="C3" s="16"/>
      <c r="D3" s="16"/>
      <c r="E3" s="16"/>
      <c r="F3" s="17"/>
      <c r="G3" s="16"/>
      <c r="H3" s="16"/>
      <c r="I3" s="16"/>
      <c r="J3" s="16"/>
      <c r="K3" s="16"/>
      <c r="L3" s="16"/>
      <c r="M3" s="17"/>
      <c r="N3" s="16"/>
      <c r="O3" s="16"/>
      <c r="P3" s="16"/>
      <c r="Q3" s="16"/>
      <c r="R3" s="16"/>
      <c r="S3" s="18"/>
    </row>
    <row r="4" spans="1:19" s="19" customFormat="1" ht="12.75" customHeight="1" thickTop="1">
      <c r="A4" s="20"/>
      <c r="B4" s="21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3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4" t="s">
        <v>15</v>
      </c>
      <c r="N4" s="25" t="s">
        <v>16</v>
      </c>
      <c r="O4" s="25" t="s">
        <v>17</v>
      </c>
      <c r="P4" s="26" t="s">
        <v>18</v>
      </c>
      <c r="Q4" s="27" t="s">
        <v>19</v>
      </c>
      <c r="R4" s="25" t="s">
        <v>20</v>
      </c>
      <c r="S4" s="28" t="s">
        <v>21</v>
      </c>
    </row>
    <row r="5" spans="1:19" s="19" customFormat="1" ht="39" customHeight="1">
      <c r="A5" s="29"/>
      <c r="B5" s="30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1"/>
      <c r="S5" s="33"/>
    </row>
    <row r="6" spans="1:19" s="39" customFormat="1" ht="48" customHeight="1">
      <c r="A6" s="34"/>
      <c r="B6" s="35" t="s">
        <v>23</v>
      </c>
      <c r="C6" s="36">
        <f>SUM(C7:C53)</f>
        <v>462443</v>
      </c>
      <c r="D6" s="36">
        <f>SUM(D7:D53)</f>
        <v>320423</v>
      </c>
      <c r="E6" s="36">
        <f>SUM(E7:E53)</f>
        <v>279308</v>
      </c>
      <c r="F6" s="36">
        <f>SUM(F7:F53)</f>
        <v>264370</v>
      </c>
      <c r="G6" s="36">
        <f>SUM(G7:G53)</f>
        <v>263223</v>
      </c>
      <c r="H6" s="36">
        <f>SUM(H7:H54)</f>
        <v>280897</v>
      </c>
      <c r="I6" s="36">
        <f>SUM(I7:I53)</f>
        <v>214135</v>
      </c>
      <c r="J6" s="36">
        <f aca="true" t="shared" si="0" ref="J6:R6">SUM(J7:J53)</f>
        <v>327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82134</v>
      </c>
      <c r="O6" s="36">
        <f t="shared" si="0"/>
        <v>0</v>
      </c>
      <c r="P6" s="36">
        <f t="shared" si="0"/>
        <v>1474</v>
      </c>
      <c r="Q6" s="36">
        <f t="shared" si="0"/>
        <v>93</v>
      </c>
      <c r="R6" s="37">
        <f t="shared" si="0"/>
        <v>130107</v>
      </c>
      <c r="S6" s="38" t="s">
        <v>24</v>
      </c>
    </row>
    <row r="7" spans="1:19" s="19" customFormat="1" ht="18" customHeight="1">
      <c r="A7" s="40" t="s">
        <v>25</v>
      </c>
      <c r="B7" s="41" t="s">
        <v>26</v>
      </c>
      <c r="C7" s="42">
        <v>3152</v>
      </c>
      <c r="D7" s="43">
        <v>120</v>
      </c>
      <c r="E7" s="44">
        <v>480</v>
      </c>
      <c r="F7" s="44">
        <v>835</v>
      </c>
      <c r="G7" s="44">
        <v>2327</v>
      </c>
      <c r="H7" s="44">
        <v>3130</v>
      </c>
      <c r="I7" s="44">
        <v>3704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5">
        <v>3704</v>
      </c>
      <c r="S7" s="46">
        <v>1</v>
      </c>
    </row>
    <row r="8" spans="1:19" s="19" customFormat="1" ht="18" customHeight="1">
      <c r="A8" s="40" t="s">
        <v>27</v>
      </c>
      <c r="B8" s="47" t="s">
        <v>28</v>
      </c>
      <c r="C8" s="42">
        <v>948</v>
      </c>
      <c r="D8" s="43">
        <v>700</v>
      </c>
      <c r="E8" s="44">
        <v>795</v>
      </c>
      <c r="F8" s="44">
        <v>800</v>
      </c>
      <c r="G8" s="44">
        <v>1095</v>
      </c>
      <c r="H8" s="44">
        <v>1195</v>
      </c>
      <c r="I8" s="44">
        <v>1217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5">
        <v>1217</v>
      </c>
      <c r="S8" s="46">
        <v>2</v>
      </c>
    </row>
    <row r="9" spans="1:19" s="19" customFormat="1" ht="18" customHeight="1">
      <c r="A9" s="40" t="s">
        <v>29</v>
      </c>
      <c r="B9" s="47" t="s">
        <v>30</v>
      </c>
      <c r="C9" s="42">
        <v>59</v>
      </c>
      <c r="D9" s="43">
        <v>130</v>
      </c>
      <c r="E9" s="44">
        <v>130</v>
      </c>
      <c r="F9" s="44">
        <v>175</v>
      </c>
      <c r="G9" s="44">
        <v>85</v>
      </c>
      <c r="H9" s="44">
        <v>170</v>
      </c>
      <c r="I9" s="44">
        <v>230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5">
        <v>230</v>
      </c>
      <c r="S9" s="46">
        <v>3</v>
      </c>
    </row>
    <row r="10" spans="1:19" s="19" customFormat="1" ht="18" customHeight="1">
      <c r="A10" s="40" t="s">
        <v>31</v>
      </c>
      <c r="B10" s="47" t="s">
        <v>32</v>
      </c>
      <c r="C10" s="42">
        <v>1016</v>
      </c>
      <c r="D10" s="43">
        <v>955</v>
      </c>
      <c r="E10" s="44">
        <v>955</v>
      </c>
      <c r="F10" s="44">
        <v>1105</v>
      </c>
      <c r="G10" s="44">
        <v>1225</v>
      </c>
      <c r="H10" s="44">
        <v>1820</v>
      </c>
      <c r="I10" s="44">
        <v>2447</v>
      </c>
      <c r="J10" s="44">
        <v>37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5">
        <v>2410</v>
      </c>
      <c r="S10" s="46">
        <v>4</v>
      </c>
    </row>
    <row r="11" spans="1:19" s="19" customFormat="1" ht="18" customHeight="1">
      <c r="A11" s="40" t="s">
        <v>33</v>
      </c>
      <c r="B11" s="47" t="s">
        <v>34</v>
      </c>
      <c r="C11" s="42">
        <v>208</v>
      </c>
      <c r="D11" s="44">
        <v>245</v>
      </c>
      <c r="E11" s="44">
        <v>190</v>
      </c>
      <c r="F11" s="44">
        <v>155</v>
      </c>
      <c r="G11" s="44">
        <v>260</v>
      </c>
      <c r="H11" s="44">
        <v>415</v>
      </c>
      <c r="I11" s="44">
        <v>400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5">
        <v>400</v>
      </c>
      <c r="S11" s="46">
        <v>5</v>
      </c>
    </row>
    <row r="12" spans="1:19" s="19" customFormat="1" ht="18" customHeight="1">
      <c r="A12" s="40" t="s">
        <v>35</v>
      </c>
      <c r="B12" s="47" t="s">
        <v>36</v>
      </c>
      <c r="C12" s="42">
        <v>191</v>
      </c>
      <c r="D12" s="43">
        <v>85</v>
      </c>
      <c r="E12" s="44">
        <v>95</v>
      </c>
      <c r="F12" s="44">
        <v>75</v>
      </c>
      <c r="G12" s="44">
        <v>185</v>
      </c>
      <c r="H12" s="44">
        <v>200</v>
      </c>
      <c r="I12" s="44">
        <v>265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5">
        <v>265</v>
      </c>
      <c r="S12" s="46">
        <v>6</v>
      </c>
    </row>
    <row r="13" spans="1:19" s="19" customFormat="1" ht="18" customHeight="1">
      <c r="A13" s="40" t="s">
        <v>37</v>
      </c>
      <c r="B13" s="47" t="s">
        <v>38</v>
      </c>
      <c r="C13" s="42">
        <v>3845</v>
      </c>
      <c r="D13" s="43">
        <v>510</v>
      </c>
      <c r="E13" s="44">
        <v>485</v>
      </c>
      <c r="F13" s="44">
        <v>640</v>
      </c>
      <c r="G13" s="44">
        <v>945</v>
      </c>
      <c r="H13" s="44">
        <v>1495</v>
      </c>
      <c r="I13" s="44">
        <v>1495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5">
        <v>1495</v>
      </c>
      <c r="S13" s="46">
        <v>7</v>
      </c>
    </row>
    <row r="14" spans="1:19" s="19" customFormat="1" ht="18" customHeight="1">
      <c r="A14" s="40" t="s">
        <v>39</v>
      </c>
      <c r="B14" s="47" t="s">
        <v>40</v>
      </c>
      <c r="C14" s="42">
        <v>580</v>
      </c>
      <c r="D14" s="43">
        <v>350</v>
      </c>
      <c r="E14" s="44">
        <v>315</v>
      </c>
      <c r="F14" s="44">
        <v>330</v>
      </c>
      <c r="G14" s="44">
        <v>385</v>
      </c>
      <c r="H14" s="44">
        <v>710</v>
      </c>
      <c r="I14" s="44">
        <v>600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5">
        <v>600</v>
      </c>
      <c r="S14" s="46">
        <v>8</v>
      </c>
    </row>
    <row r="15" spans="1:19" s="19" customFormat="1" ht="18" customHeight="1">
      <c r="A15" s="40" t="s">
        <v>41</v>
      </c>
      <c r="B15" s="47" t="s">
        <v>42</v>
      </c>
      <c r="C15" s="42">
        <v>5571</v>
      </c>
      <c r="D15" s="43">
        <v>150</v>
      </c>
      <c r="E15" s="44">
        <v>105</v>
      </c>
      <c r="F15" s="44">
        <v>310</v>
      </c>
      <c r="G15" s="44">
        <v>705</v>
      </c>
      <c r="H15" s="44">
        <v>861</v>
      </c>
      <c r="I15" s="44">
        <v>1775</v>
      </c>
      <c r="J15" s="44">
        <v>0</v>
      </c>
      <c r="K15" s="44">
        <v>0</v>
      </c>
      <c r="L15" s="44">
        <v>0</v>
      </c>
      <c r="M15" s="44">
        <v>0</v>
      </c>
      <c r="N15" s="44">
        <v>240</v>
      </c>
      <c r="O15" s="44">
        <v>0</v>
      </c>
      <c r="P15" s="44">
        <v>0</v>
      </c>
      <c r="Q15" s="44">
        <v>0</v>
      </c>
      <c r="R15" s="45">
        <v>1535</v>
      </c>
      <c r="S15" s="46">
        <v>9</v>
      </c>
    </row>
    <row r="16" spans="1:19" s="19" customFormat="1" ht="18" customHeight="1">
      <c r="A16" s="40" t="s">
        <v>43</v>
      </c>
      <c r="B16" s="47" t="s">
        <v>44</v>
      </c>
      <c r="C16" s="42">
        <v>572</v>
      </c>
      <c r="D16" s="43">
        <v>175</v>
      </c>
      <c r="E16" s="44">
        <v>240</v>
      </c>
      <c r="F16" s="44">
        <v>220</v>
      </c>
      <c r="G16" s="44">
        <v>225</v>
      </c>
      <c r="H16" s="44">
        <v>435</v>
      </c>
      <c r="I16" s="44">
        <v>650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5">
        <v>650</v>
      </c>
      <c r="S16" s="46">
        <v>10</v>
      </c>
    </row>
    <row r="17" spans="1:19" s="19" customFormat="1" ht="18" customHeight="1">
      <c r="A17" s="40" t="s">
        <v>45</v>
      </c>
      <c r="B17" s="47" t="s">
        <v>46</v>
      </c>
      <c r="C17" s="42">
        <v>5074</v>
      </c>
      <c r="D17" s="43">
        <v>5510</v>
      </c>
      <c r="E17" s="44">
        <v>3785</v>
      </c>
      <c r="F17" s="44">
        <v>3660</v>
      </c>
      <c r="G17" s="44">
        <v>4050</v>
      </c>
      <c r="H17" s="44">
        <v>6005</v>
      </c>
      <c r="I17" s="44">
        <v>6510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5">
        <v>6510</v>
      </c>
      <c r="S17" s="46">
        <v>11</v>
      </c>
    </row>
    <row r="18" spans="1:19" s="19" customFormat="1" ht="18" customHeight="1">
      <c r="A18" s="40" t="s">
        <v>47</v>
      </c>
      <c r="B18" s="47" t="s">
        <v>48</v>
      </c>
      <c r="C18" s="42">
        <v>1420</v>
      </c>
      <c r="D18" s="43">
        <v>675</v>
      </c>
      <c r="E18" s="44">
        <v>572</v>
      </c>
      <c r="F18" s="44">
        <v>710</v>
      </c>
      <c r="G18" s="44">
        <v>625</v>
      </c>
      <c r="H18" s="44">
        <v>985</v>
      </c>
      <c r="I18" s="44">
        <v>1305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5">
        <v>1305</v>
      </c>
      <c r="S18" s="46">
        <v>12</v>
      </c>
    </row>
    <row r="19" spans="1:19" s="19" customFormat="1" ht="18" customHeight="1">
      <c r="A19" s="40" t="s">
        <v>49</v>
      </c>
      <c r="B19" s="47" t="s">
        <v>50</v>
      </c>
      <c r="C19" s="42">
        <v>22399</v>
      </c>
      <c r="D19" s="44">
        <v>25176</v>
      </c>
      <c r="E19" s="44">
        <v>21311</v>
      </c>
      <c r="F19" s="44">
        <v>20860</v>
      </c>
      <c r="G19" s="44">
        <v>27695</v>
      </c>
      <c r="H19" s="44">
        <v>27309</v>
      </c>
      <c r="I19" s="44">
        <v>31865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5">
        <v>31865</v>
      </c>
      <c r="S19" s="46">
        <v>13</v>
      </c>
    </row>
    <row r="20" spans="1:19" s="19" customFormat="1" ht="18" customHeight="1">
      <c r="A20" s="40" t="s">
        <v>51</v>
      </c>
      <c r="B20" s="47" t="s">
        <v>52</v>
      </c>
      <c r="C20" s="42">
        <v>11172</v>
      </c>
      <c r="D20" s="43">
        <v>4965</v>
      </c>
      <c r="E20" s="44">
        <v>7855</v>
      </c>
      <c r="F20" s="44">
        <v>8208</v>
      </c>
      <c r="G20" s="44">
        <v>7773</v>
      </c>
      <c r="H20" s="44">
        <v>6635</v>
      </c>
      <c r="I20" s="44">
        <v>6099</v>
      </c>
      <c r="J20" s="44">
        <v>110</v>
      </c>
      <c r="K20" s="44">
        <v>0</v>
      </c>
      <c r="L20" s="44">
        <v>0</v>
      </c>
      <c r="M20" s="44">
        <v>0</v>
      </c>
      <c r="N20" s="44">
        <v>1380</v>
      </c>
      <c r="O20" s="44">
        <v>0</v>
      </c>
      <c r="P20" s="44">
        <v>0</v>
      </c>
      <c r="Q20" s="44">
        <v>0</v>
      </c>
      <c r="R20" s="45">
        <v>4609</v>
      </c>
      <c r="S20" s="46">
        <v>14</v>
      </c>
    </row>
    <row r="21" spans="1:19" s="19" customFormat="1" ht="18" customHeight="1">
      <c r="A21" s="40" t="s">
        <v>53</v>
      </c>
      <c r="B21" s="47" t="s">
        <v>54</v>
      </c>
      <c r="C21" s="42">
        <v>5359</v>
      </c>
      <c r="D21" s="43">
        <v>6870</v>
      </c>
      <c r="E21" s="44">
        <v>7290</v>
      </c>
      <c r="F21" s="44">
        <v>8530</v>
      </c>
      <c r="G21" s="44">
        <v>9400</v>
      </c>
      <c r="H21" s="44">
        <v>9165</v>
      </c>
      <c r="I21" s="44">
        <v>9820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5">
        <v>9820</v>
      </c>
      <c r="S21" s="46">
        <v>15</v>
      </c>
    </row>
    <row r="22" spans="1:19" s="19" customFormat="1" ht="18" customHeight="1">
      <c r="A22" s="40" t="s">
        <v>55</v>
      </c>
      <c r="B22" s="47" t="s">
        <v>56</v>
      </c>
      <c r="C22" s="42">
        <v>1184</v>
      </c>
      <c r="D22" s="43">
        <v>50</v>
      </c>
      <c r="E22" s="44">
        <v>2110</v>
      </c>
      <c r="F22" s="44">
        <v>5380</v>
      </c>
      <c r="G22" s="44">
        <v>4830</v>
      </c>
      <c r="H22" s="44">
        <v>5455</v>
      </c>
      <c r="I22" s="44">
        <v>7675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5">
        <v>7675</v>
      </c>
      <c r="S22" s="46">
        <v>16</v>
      </c>
    </row>
    <row r="23" spans="1:19" s="19" customFormat="1" ht="18" customHeight="1">
      <c r="A23" s="40" t="s">
        <v>57</v>
      </c>
      <c r="B23" s="47" t="s">
        <v>58</v>
      </c>
      <c r="C23" s="42">
        <v>179</v>
      </c>
      <c r="D23" s="43">
        <v>480</v>
      </c>
      <c r="E23" s="44">
        <v>920</v>
      </c>
      <c r="F23" s="44">
        <v>1075</v>
      </c>
      <c r="G23" s="44">
        <v>1065</v>
      </c>
      <c r="H23" s="44">
        <v>945</v>
      </c>
      <c r="I23" s="44">
        <v>740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5">
        <v>740</v>
      </c>
      <c r="S23" s="46">
        <v>17</v>
      </c>
    </row>
    <row r="24" spans="1:19" s="19" customFormat="1" ht="18" customHeight="1">
      <c r="A24" s="40" t="s">
        <v>59</v>
      </c>
      <c r="B24" s="47" t="s">
        <v>60</v>
      </c>
      <c r="C24" s="42">
        <v>341</v>
      </c>
      <c r="D24" s="43">
        <v>930</v>
      </c>
      <c r="E24" s="44">
        <v>1065</v>
      </c>
      <c r="F24" s="44">
        <v>620</v>
      </c>
      <c r="G24" s="44">
        <v>700</v>
      </c>
      <c r="H24" s="44">
        <v>890</v>
      </c>
      <c r="I24" s="44">
        <v>1917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5">
        <v>1917</v>
      </c>
      <c r="S24" s="46">
        <v>18</v>
      </c>
    </row>
    <row r="25" spans="1:19" s="19" customFormat="1" ht="18" customHeight="1">
      <c r="A25" s="40" t="s">
        <v>61</v>
      </c>
      <c r="B25" s="47" t="s">
        <v>62</v>
      </c>
      <c r="C25" s="42">
        <v>0</v>
      </c>
      <c r="D25" s="43">
        <v>0</v>
      </c>
      <c r="E25" s="44">
        <v>0</v>
      </c>
      <c r="F25" s="44">
        <v>0</v>
      </c>
      <c r="G25" s="44">
        <v>0</v>
      </c>
      <c r="H25" s="44">
        <v>65</v>
      </c>
      <c r="I25" s="44">
        <v>480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5">
        <v>480</v>
      </c>
      <c r="S25" s="46">
        <v>19</v>
      </c>
    </row>
    <row r="26" spans="1:19" s="19" customFormat="1" ht="18" customHeight="1">
      <c r="A26" s="40" t="s">
        <v>63</v>
      </c>
      <c r="B26" s="47" t="s">
        <v>64</v>
      </c>
      <c r="C26" s="42">
        <v>2676</v>
      </c>
      <c r="D26" s="43">
        <v>945</v>
      </c>
      <c r="E26" s="44">
        <v>1295</v>
      </c>
      <c r="F26" s="44">
        <v>1625</v>
      </c>
      <c r="G26" s="44">
        <v>1480</v>
      </c>
      <c r="H26" s="44">
        <v>1010</v>
      </c>
      <c r="I26" s="44">
        <v>3660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5">
        <v>3660</v>
      </c>
      <c r="S26" s="46">
        <v>20</v>
      </c>
    </row>
    <row r="27" spans="1:19" s="19" customFormat="1" ht="18" customHeight="1">
      <c r="A27" s="40" t="s">
        <v>65</v>
      </c>
      <c r="B27" s="47" t="s">
        <v>66</v>
      </c>
      <c r="C27" s="42">
        <v>1983</v>
      </c>
      <c r="D27" s="43">
        <v>1195</v>
      </c>
      <c r="E27" s="44">
        <v>910</v>
      </c>
      <c r="F27" s="44">
        <v>1485</v>
      </c>
      <c r="G27" s="44">
        <v>775</v>
      </c>
      <c r="H27" s="44">
        <v>365</v>
      </c>
      <c r="I27" s="44">
        <v>555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5">
        <v>555</v>
      </c>
      <c r="S27" s="46">
        <v>21</v>
      </c>
    </row>
    <row r="28" spans="1:19" s="19" customFormat="1" ht="18" customHeight="1">
      <c r="A28" s="40" t="s">
        <v>67</v>
      </c>
      <c r="B28" s="47" t="s">
        <v>68</v>
      </c>
      <c r="C28" s="42">
        <v>3078</v>
      </c>
      <c r="D28" s="44">
        <v>1380</v>
      </c>
      <c r="E28" s="44">
        <v>1407</v>
      </c>
      <c r="F28" s="44">
        <v>1269</v>
      </c>
      <c r="G28" s="44">
        <v>1447</v>
      </c>
      <c r="H28" s="44">
        <v>1400</v>
      </c>
      <c r="I28" s="44">
        <v>2725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5">
        <v>2725</v>
      </c>
      <c r="S28" s="46">
        <v>22</v>
      </c>
    </row>
    <row r="29" spans="1:19" s="19" customFormat="1" ht="18" customHeight="1">
      <c r="A29" s="40" t="s">
        <v>69</v>
      </c>
      <c r="B29" s="47" t="s">
        <v>70</v>
      </c>
      <c r="C29" s="42">
        <v>2501</v>
      </c>
      <c r="D29" s="44">
        <v>1566</v>
      </c>
      <c r="E29" s="44">
        <v>2997</v>
      </c>
      <c r="F29" s="44">
        <v>2018</v>
      </c>
      <c r="G29" s="44">
        <v>1886</v>
      </c>
      <c r="H29" s="44">
        <v>3014</v>
      </c>
      <c r="I29" s="44">
        <v>4425</v>
      </c>
      <c r="J29" s="44">
        <v>11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5">
        <v>4414</v>
      </c>
      <c r="S29" s="46">
        <v>23</v>
      </c>
    </row>
    <row r="30" spans="1:19" s="19" customFormat="1" ht="18" customHeight="1">
      <c r="A30" s="40" t="s">
        <v>71</v>
      </c>
      <c r="B30" s="47" t="s">
        <v>72</v>
      </c>
      <c r="C30" s="42">
        <v>2094</v>
      </c>
      <c r="D30" s="43">
        <v>151</v>
      </c>
      <c r="E30" s="44">
        <v>551</v>
      </c>
      <c r="F30" s="44">
        <v>458</v>
      </c>
      <c r="G30" s="44">
        <v>170</v>
      </c>
      <c r="H30" s="44">
        <v>415</v>
      </c>
      <c r="I30" s="44">
        <v>1935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5">
        <v>1935</v>
      </c>
      <c r="S30" s="46">
        <v>24</v>
      </c>
    </row>
    <row r="31" spans="1:19" s="19" customFormat="1" ht="18" customHeight="1">
      <c r="A31" s="40" t="s">
        <v>73</v>
      </c>
      <c r="B31" s="47" t="s">
        <v>74</v>
      </c>
      <c r="C31" s="42">
        <v>194</v>
      </c>
      <c r="D31" s="43">
        <v>90</v>
      </c>
      <c r="E31" s="44">
        <v>1508</v>
      </c>
      <c r="F31" s="44">
        <v>484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5">
        <v>0</v>
      </c>
      <c r="S31" s="46">
        <v>25</v>
      </c>
    </row>
    <row r="32" spans="1:19" s="19" customFormat="1" ht="18" customHeight="1">
      <c r="A32" s="40" t="s">
        <v>75</v>
      </c>
      <c r="B32" s="47" t="s">
        <v>76</v>
      </c>
      <c r="C32" s="42">
        <v>2900</v>
      </c>
      <c r="D32" s="43">
        <v>408</v>
      </c>
      <c r="E32" s="44">
        <v>537</v>
      </c>
      <c r="F32" s="44">
        <v>524</v>
      </c>
      <c r="G32" s="44">
        <v>626</v>
      </c>
      <c r="H32" s="44">
        <v>830</v>
      </c>
      <c r="I32" s="44">
        <v>2100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5">
        <v>2100</v>
      </c>
      <c r="S32" s="46">
        <v>26</v>
      </c>
    </row>
    <row r="33" spans="1:19" s="19" customFormat="1" ht="18" customHeight="1">
      <c r="A33" s="40" t="s">
        <v>77</v>
      </c>
      <c r="B33" s="47" t="s">
        <v>78</v>
      </c>
      <c r="C33" s="42">
        <v>14977</v>
      </c>
      <c r="D33" s="43">
        <v>9008</v>
      </c>
      <c r="E33" s="44">
        <v>9468</v>
      </c>
      <c r="F33" s="44">
        <v>5565</v>
      </c>
      <c r="G33" s="44">
        <v>13368</v>
      </c>
      <c r="H33" s="44">
        <v>10575</v>
      </c>
      <c r="I33" s="44">
        <v>17311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93</v>
      </c>
      <c r="R33" s="45">
        <v>17218</v>
      </c>
      <c r="S33" s="46">
        <v>27</v>
      </c>
    </row>
    <row r="34" spans="1:19" s="19" customFormat="1" ht="18" customHeight="1">
      <c r="A34" s="40" t="s">
        <v>79</v>
      </c>
      <c r="B34" s="47" t="s">
        <v>80</v>
      </c>
      <c r="C34" s="42">
        <v>4235</v>
      </c>
      <c r="D34" s="43">
        <v>806</v>
      </c>
      <c r="E34" s="44">
        <v>2120</v>
      </c>
      <c r="F34" s="44">
        <v>1901</v>
      </c>
      <c r="G34" s="44">
        <v>1195</v>
      </c>
      <c r="H34" s="44">
        <v>10070</v>
      </c>
      <c r="I34" s="44">
        <v>11405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5">
        <v>11405</v>
      </c>
      <c r="S34" s="46">
        <v>28</v>
      </c>
    </row>
    <row r="35" spans="1:19" s="19" customFormat="1" ht="18" customHeight="1">
      <c r="A35" s="40" t="s">
        <v>81</v>
      </c>
      <c r="B35" s="47" t="s">
        <v>82</v>
      </c>
      <c r="C35" s="42">
        <v>118</v>
      </c>
      <c r="D35" s="43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5">
        <v>0</v>
      </c>
      <c r="S35" s="46">
        <v>29</v>
      </c>
    </row>
    <row r="36" spans="1:19" s="19" customFormat="1" ht="18" customHeight="1">
      <c r="A36" s="40" t="s">
        <v>83</v>
      </c>
      <c r="B36" s="47" t="s">
        <v>84</v>
      </c>
      <c r="C36" s="42">
        <v>198</v>
      </c>
      <c r="D36" s="43">
        <v>215</v>
      </c>
      <c r="E36" s="44">
        <v>358</v>
      </c>
      <c r="F36" s="44">
        <v>127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5">
        <v>0</v>
      </c>
      <c r="S36" s="46">
        <v>30</v>
      </c>
    </row>
    <row r="37" spans="1:19" s="19" customFormat="1" ht="18" customHeight="1">
      <c r="A37" s="40" t="s">
        <v>85</v>
      </c>
      <c r="B37" s="47" t="s">
        <v>86</v>
      </c>
      <c r="C37" s="42">
        <v>892</v>
      </c>
      <c r="D37" s="43">
        <v>171</v>
      </c>
      <c r="E37" s="44">
        <v>1348</v>
      </c>
      <c r="F37" s="44">
        <v>1241</v>
      </c>
      <c r="G37" s="44">
        <v>740</v>
      </c>
      <c r="H37" s="44">
        <v>985</v>
      </c>
      <c r="I37" s="44">
        <v>414</v>
      </c>
      <c r="J37" s="44">
        <v>54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5">
        <v>360</v>
      </c>
      <c r="S37" s="46">
        <v>31</v>
      </c>
    </row>
    <row r="38" spans="1:19" s="19" customFormat="1" ht="18" customHeight="1">
      <c r="A38" s="40" t="s">
        <v>87</v>
      </c>
      <c r="B38" s="47" t="s">
        <v>88</v>
      </c>
      <c r="C38" s="42">
        <v>15379</v>
      </c>
      <c r="D38" s="43">
        <v>15</v>
      </c>
      <c r="E38" s="44">
        <v>5</v>
      </c>
      <c r="F38" s="44">
        <v>8463</v>
      </c>
      <c r="G38" s="44">
        <v>15562</v>
      </c>
      <c r="H38" s="44">
        <v>18482</v>
      </c>
      <c r="I38" s="44">
        <v>19822</v>
      </c>
      <c r="J38" s="44">
        <v>0</v>
      </c>
      <c r="K38" s="44">
        <v>0</v>
      </c>
      <c r="L38" s="44">
        <v>0</v>
      </c>
      <c r="M38" s="44">
        <v>0</v>
      </c>
      <c r="N38" s="44">
        <v>19792</v>
      </c>
      <c r="O38" s="44">
        <v>0</v>
      </c>
      <c r="P38" s="44">
        <v>0</v>
      </c>
      <c r="Q38" s="44">
        <v>0</v>
      </c>
      <c r="R38" s="45">
        <v>30</v>
      </c>
      <c r="S38" s="46">
        <v>32</v>
      </c>
    </row>
    <row r="39" spans="1:19" s="19" customFormat="1" ht="18" customHeight="1">
      <c r="A39" s="40" t="s">
        <v>89</v>
      </c>
      <c r="B39" s="47" t="s">
        <v>90</v>
      </c>
      <c r="C39" s="42">
        <v>5387</v>
      </c>
      <c r="D39" s="43">
        <v>433</v>
      </c>
      <c r="E39" s="44">
        <v>2323</v>
      </c>
      <c r="F39" s="44">
        <v>2319</v>
      </c>
      <c r="G39" s="44">
        <v>3193</v>
      </c>
      <c r="H39" s="44">
        <v>4514</v>
      </c>
      <c r="I39" s="44">
        <v>4038</v>
      </c>
      <c r="J39" s="44">
        <v>24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1474</v>
      </c>
      <c r="Q39" s="44">
        <v>0</v>
      </c>
      <c r="R39" s="45">
        <v>2540</v>
      </c>
      <c r="S39" s="46">
        <v>33</v>
      </c>
    </row>
    <row r="40" spans="1:19" s="19" customFormat="1" ht="18" customHeight="1">
      <c r="A40" s="40" t="s">
        <v>91</v>
      </c>
      <c r="B40" s="47" t="s">
        <v>92</v>
      </c>
      <c r="C40" s="42">
        <v>3072</v>
      </c>
      <c r="D40" s="43">
        <v>5625</v>
      </c>
      <c r="E40" s="44">
        <v>1560</v>
      </c>
      <c r="F40" s="44">
        <v>1228</v>
      </c>
      <c r="G40" s="44">
        <v>2342</v>
      </c>
      <c r="H40" s="44">
        <v>4058</v>
      </c>
      <c r="I40" s="44">
        <v>2716</v>
      </c>
      <c r="J40" s="44">
        <v>91</v>
      </c>
      <c r="K40" s="44">
        <v>0</v>
      </c>
      <c r="L40" s="44">
        <v>0</v>
      </c>
      <c r="M40" s="44">
        <v>0</v>
      </c>
      <c r="N40" s="44">
        <v>1350</v>
      </c>
      <c r="O40" s="44">
        <v>0</v>
      </c>
      <c r="P40" s="44">
        <v>0</v>
      </c>
      <c r="Q40" s="44">
        <v>0</v>
      </c>
      <c r="R40" s="45">
        <v>1275</v>
      </c>
      <c r="S40" s="46">
        <v>34</v>
      </c>
    </row>
    <row r="41" spans="1:19" s="19" customFormat="1" ht="18" customHeight="1">
      <c r="A41" s="40" t="s">
        <v>93</v>
      </c>
      <c r="B41" s="47" t="s">
        <v>94</v>
      </c>
      <c r="C41" s="42">
        <v>15367</v>
      </c>
      <c r="D41" s="43">
        <v>28225</v>
      </c>
      <c r="E41" s="44">
        <v>21680</v>
      </c>
      <c r="F41" s="44">
        <v>10494</v>
      </c>
      <c r="G41" s="44">
        <v>642</v>
      </c>
      <c r="H41" s="44">
        <v>898</v>
      </c>
      <c r="I41" s="44">
        <v>927</v>
      </c>
      <c r="J41" s="44">
        <v>0</v>
      </c>
      <c r="K41" s="44">
        <v>0</v>
      </c>
      <c r="L41" s="44">
        <v>0</v>
      </c>
      <c r="M41" s="44">
        <v>0</v>
      </c>
      <c r="N41" s="44">
        <v>612</v>
      </c>
      <c r="O41" s="44">
        <v>0</v>
      </c>
      <c r="P41" s="44">
        <v>0</v>
      </c>
      <c r="Q41" s="44">
        <v>0</v>
      </c>
      <c r="R41" s="45">
        <v>315</v>
      </c>
      <c r="S41" s="46">
        <v>35</v>
      </c>
    </row>
    <row r="42" spans="1:19" s="19" customFormat="1" ht="18" customHeight="1">
      <c r="A42" s="40" t="s">
        <v>95</v>
      </c>
      <c r="B42" s="47" t="s">
        <v>96</v>
      </c>
      <c r="C42" s="42">
        <v>498</v>
      </c>
      <c r="D42" s="43">
        <v>495</v>
      </c>
      <c r="E42" s="44">
        <v>141</v>
      </c>
      <c r="F42" s="44">
        <v>15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5">
        <v>0</v>
      </c>
      <c r="S42" s="46">
        <v>36</v>
      </c>
    </row>
    <row r="43" spans="1:19" s="19" customFormat="1" ht="18" customHeight="1">
      <c r="A43" s="40" t="s">
        <v>97</v>
      </c>
      <c r="B43" s="47" t="s">
        <v>98</v>
      </c>
      <c r="C43" s="42">
        <v>858</v>
      </c>
      <c r="D43" s="43">
        <v>61</v>
      </c>
      <c r="E43" s="44">
        <v>159</v>
      </c>
      <c r="F43" s="44">
        <v>20</v>
      </c>
      <c r="G43" s="44">
        <v>85</v>
      </c>
      <c r="H43" s="44">
        <v>590</v>
      </c>
      <c r="I43" s="44">
        <v>715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5">
        <v>715</v>
      </c>
      <c r="S43" s="46">
        <v>37</v>
      </c>
    </row>
    <row r="44" spans="1:19" s="19" customFormat="1" ht="18" customHeight="1">
      <c r="A44" s="40" t="s">
        <v>99</v>
      </c>
      <c r="B44" s="47" t="s">
        <v>100</v>
      </c>
      <c r="C44" s="42">
        <v>125</v>
      </c>
      <c r="D44" s="43">
        <v>5</v>
      </c>
      <c r="E44" s="44">
        <v>0</v>
      </c>
      <c r="F44" s="44">
        <v>0</v>
      </c>
      <c r="G44" s="44">
        <v>5</v>
      </c>
      <c r="H44" s="44">
        <v>2</v>
      </c>
      <c r="I44" s="44">
        <v>35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5">
        <v>35</v>
      </c>
      <c r="S44" s="46">
        <v>38</v>
      </c>
    </row>
    <row r="45" spans="1:19" s="19" customFormat="1" ht="18" customHeight="1">
      <c r="A45" s="40" t="s">
        <v>101</v>
      </c>
      <c r="B45" s="47" t="s">
        <v>102</v>
      </c>
      <c r="C45" s="42">
        <v>120</v>
      </c>
      <c r="D45" s="43">
        <v>0</v>
      </c>
      <c r="E45" s="43">
        <v>5</v>
      </c>
      <c r="F45" s="44">
        <v>5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5">
        <v>0</v>
      </c>
      <c r="S45" s="46">
        <v>39</v>
      </c>
    </row>
    <row r="46" spans="1:19" s="19" customFormat="1" ht="18" customHeight="1">
      <c r="A46" s="40" t="s">
        <v>103</v>
      </c>
      <c r="B46" s="47" t="s">
        <v>104</v>
      </c>
      <c r="C46" s="42">
        <v>70067</v>
      </c>
      <c r="D46" s="43">
        <v>51227</v>
      </c>
      <c r="E46" s="44">
        <v>45117</v>
      </c>
      <c r="F46" s="44">
        <v>42157</v>
      </c>
      <c r="G46" s="44">
        <v>35938</v>
      </c>
      <c r="H46" s="44">
        <v>37403</v>
      </c>
      <c r="I46" s="44">
        <v>2399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5">
        <v>2399</v>
      </c>
      <c r="S46" s="46">
        <v>40</v>
      </c>
    </row>
    <row r="47" spans="1:19" s="19" customFormat="1" ht="18" customHeight="1">
      <c r="A47" s="40" t="s">
        <v>105</v>
      </c>
      <c r="B47" s="47" t="s">
        <v>106</v>
      </c>
      <c r="C47" s="42">
        <v>62270</v>
      </c>
      <c r="D47" s="43">
        <v>58495</v>
      </c>
      <c r="E47" s="44">
        <v>54845</v>
      </c>
      <c r="F47" s="44">
        <v>52243</v>
      </c>
      <c r="G47" s="44">
        <v>50682</v>
      </c>
      <c r="H47" s="44">
        <v>50387</v>
      </c>
      <c r="I47" s="44">
        <v>50848</v>
      </c>
      <c r="J47" s="44">
        <v>0</v>
      </c>
      <c r="K47" s="44">
        <v>0</v>
      </c>
      <c r="L47" s="44">
        <v>0</v>
      </c>
      <c r="M47" s="44">
        <v>0</v>
      </c>
      <c r="N47" s="44">
        <v>50830</v>
      </c>
      <c r="O47" s="44">
        <v>0</v>
      </c>
      <c r="P47" s="44">
        <v>0</v>
      </c>
      <c r="Q47" s="44">
        <v>0</v>
      </c>
      <c r="R47" s="45">
        <v>18</v>
      </c>
      <c r="S47" s="46">
        <v>41</v>
      </c>
    </row>
    <row r="48" spans="1:19" s="19" customFormat="1" ht="18" customHeight="1">
      <c r="A48" s="40" t="s">
        <v>107</v>
      </c>
      <c r="B48" s="47" t="s">
        <v>108</v>
      </c>
      <c r="C48" s="42">
        <v>7667</v>
      </c>
      <c r="D48" s="43">
        <v>1494</v>
      </c>
      <c r="E48" s="44">
        <v>1220</v>
      </c>
      <c r="F48" s="44">
        <v>965</v>
      </c>
      <c r="G48" s="44">
        <v>0</v>
      </c>
      <c r="H48" s="44">
        <v>5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5">
        <v>0</v>
      </c>
      <c r="S48" s="46">
        <v>42</v>
      </c>
    </row>
    <row r="49" spans="1:19" s="19" customFormat="1" ht="18" customHeight="1">
      <c r="A49" s="40" t="s">
        <v>109</v>
      </c>
      <c r="B49" s="47" t="s">
        <v>110</v>
      </c>
      <c r="C49" s="42">
        <v>114010</v>
      </c>
      <c r="D49" s="43">
        <v>86152</v>
      </c>
      <c r="E49" s="44">
        <v>65332</v>
      </c>
      <c r="F49" s="44">
        <v>65161</v>
      </c>
      <c r="G49" s="44">
        <v>64808</v>
      </c>
      <c r="H49" s="44">
        <v>64918</v>
      </c>
      <c r="I49" s="44">
        <v>6164</v>
      </c>
      <c r="J49" s="44">
        <v>0</v>
      </c>
      <c r="K49" s="44">
        <v>0</v>
      </c>
      <c r="L49" s="44">
        <v>0</v>
      </c>
      <c r="M49" s="44">
        <v>0</v>
      </c>
      <c r="N49" s="44">
        <v>6134</v>
      </c>
      <c r="O49" s="44">
        <v>0</v>
      </c>
      <c r="P49" s="44">
        <v>0</v>
      </c>
      <c r="Q49" s="44">
        <v>0</v>
      </c>
      <c r="R49" s="45">
        <v>30</v>
      </c>
      <c r="S49" s="46">
        <v>43</v>
      </c>
    </row>
    <row r="50" spans="1:19" s="39" customFormat="1" ht="54" customHeight="1">
      <c r="A50" s="48" t="s">
        <v>111</v>
      </c>
      <c r="B50" s="49" t="s">
        <v>112</v>
      </c>
      <c r="C50" s="50">
        <v>19395</v>
      </c>
      <c r="D50" s="51">
        <v>11718</v>
      </c>
      <c r="E50" s="52">
        <v>6131</v>
      </c>
      <c r="F50" s="52">
        <v>2843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3">
        <v>0</v>
      </c>
      <c r="S50" s="54">
        <v>44</v>
      </c>
    </row>
    <row r="51" spans="1:19" s="19" customFormat="1" ht="18" customHeight="1">
      <c r="A51" s="40" t="s">
        <v>113</v>
      </c>
      <c r="B51" s="47" t="s">
        <v>114</v>
      </c>
      <c r="C51" s="42">
        <v>34695</v>
      </c>
      <c r="D51" s="43">
        <v>8183</v>
      </c>
      <c r="E51" s="44">
        <v>6489</v>
      </c>
      <c r="F51" s="44">
        <v>4940</v>
      </c>
      <c r="G51" s="44">
        <v>2451</v>
      </c>
      <c r="H51" s="44">
        <v>915</v>
      </c>
      <c r="I51" s="44">
        <v>846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5">
        <v>846</v>
      </c>
      <c r="S51" s="46">
        <v>45</v>
      </c>
    </row>
    <row r="52" spans="1:19" s="19" customFormat="1" ht="18" customHeight="1">
      <c r="A52" s="40" t="s">
        <v>115</v>
      </c>
      <c r="B52" s="47" t="s">
        <v>116</v>
      </c>
      <c r="C52" s="42">
        <v>14417</v>
      </c>
      <c r="D52" s="44">
        <v>4284</v>
      </c>
      <c r="E52" s="44">
        <v>3104</v>
      </c>
      <c r="F52" s="44">
        <v>3132</v>
      </c>
      <c r="G52" s="44">
        <v>2253</v>
      </c>
      <c r="H52" s="44">
        <v>2176</v>
      </c>
      <c r="I52" s="44">
        <v>1901</v>
      </c>
      <c r="J52" s="44">
        <v>0</v>
      </c>
      <c r="K52" s="44">
        <v>0</v>
      </c>
      <c r="L52" s="44">
        <v>0</v>
      </c>
      <c r="M52" s="44">
        <v>0</v>
      </c>
      <c r="N52" s="44">
        <v>1796</v>
      </c>
      <c r="O52" s="44">
        <v>0</v>
      </c>
      <c r="P52" s="44">
        <v>0</v>
      </c>
      <c r="Q52" s="44">
        <v>0</v>
      </c>
      <c r="R52" s="45">
        <v>105</v>
      </c>
      <c r="S52" s="46">
        <v>46</v>
      </c>
    </row>
    <row r="53" spans="1:19" s="19" customFormat="1" ht="18" customHeight="1">
      <c r="A53" s="40" t="s">
        <v>117</v>
      </c>
      <c r="B53" s="47" t="s">
        <v>118</v>
      </c>
      <c r="C53" s="42">
        <v>0</v>
      </c>
      <c r="D53" s="43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5">
        <v>0</v>
      </c>
      <c r="S53" s="46">
        <v>47</v>
      </c>
    </row>
    <row r="54" spans="1:19" s="19" customFormat="1" ht="15" customHeight="1">
      <c r="A54" s="29"/>
      <c r="B54" s="55"/>
      <c r="C54" s="56"/>
      <c r="D54" s="57"/>
      <c r="E54" s="57"/>
      <c r="F54" s="57"/>
      <c r="G54" s="57"/>
      <c r="H54" s="58"/>
      <c r="I54" s="57"/>
      <c r="J54" s="59"/>
      <c r="K54" s="59"/>
      <c r="L54" s="59"/>
      <c r="M54" s="59"/>
      <c r="N54" s="59"/>
      <c r="O54" s="59"/>
      <c r="P54" s="59"/>
      <c r="Q54" s="59"/>
      <c r="R54" s="60"/>
      <c r="S54" s="59"/>
    </row>
    <row r="55" spans="1:19" s="19" customFormat="1" ht="15" customHeight="1">
      <c r="A55" s="61"/>
      <c r="B55" s="62" t="s">
        <v>119</v>
      </c>
      <c r="C55" s="63"/>
      <c r="D55" s="63"/>
      <c r="E55" s="62"/>
      <c r="F55" s="61"/>
      <c r="G55" s="62"/>
      <c r="H55" s="62"/>
      <c r="I55" s="62"/>
      <c r="J55" s="64" t="s">
        <v>120</v>
      </c>
      <c r="K55" s="62"/>
      <c r="L55" s="62"/>
      <c r="M55" s="62"/>
      <c r="N55" s="62"/>
      <c r="O55" s="62"/>
      <c r="P55" s="62"/>
      <c r="Q55" s="62"/>
      <c r="R55" s="62"/>
      <c r="S55" s="62"/>
    </row>
    <row r="56" spans="1:12" s="19" customFormat="1" ht="15" customHeight="1">
      <c r="A56" s="61"/>
      <c r="B56" s="18" t="s">
        <v>121</v>
      </c>
      <c r="C56" s="63"/>
      <c r="D56" s="63"/>
      <c r="E56" s="62"/>
      <c r="F56" s="61"/>
      <c r="G56" s="62"/>
      <c r="H56" s="62"/>
      <c r="I56" s="62"/>
      <c r="J56" s="62"/>
      <c r="K56" s="62"/>
      <c r="L56" s="62"/>
    </row>
    <row r="57" spans="1:12" ht="17.25">
      <c r="A57" s="65"/>
      <c r="B57" s="66"/>
      <c r="C57" s="66"/>
      <c r="D57" s="66"/>
      <c r="E57" s="66"/>
      <c r="F57" s="65"/>
      <c r="G57" s="66"/>
      <c r="H57" s="66"/>
      <c r="I57" s="66"/>
      <c r="J57" s="66"/>
      <c r="K57" s="66"/>
      <c r="L57" s="66"/>
    </row>
    <row r="58" spans="1:12" ht="17.25">
      <c r="A58" s="65"/>
      <c r="B58" s="66"/>
      <c r="C58" s="66"/>
      <c r="D58" s="66"/>
      <c r="E58" s="66"/>
      <c r="F58" s="65"/>
      <c r="G58" s="66"/>
      <c r="H58" s="66"/>
      <c r="I58" s="66"/>
      <c r="J58" s="66"/>
      <c r="K58" s="66"/>
      <c r="L58" s="66"/>
    </row>
  </sheetData>
  <sheetProtection/>
  <mergeCells count="19"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E1:I1"/>
    <mergeCell ref="A3:B3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2009-04-09T07:58:02Z</dcterms:created>
  <dcterms:modified xsi:type="dcterms:W3CDTF">2009-04-09T07:58:09Z</dcterms:modified>
  <cp:category/>
  <cp:version/>
  <cp:contentType/>
  <cp:contentStatus/>
</cp:coreProperties>
</file>