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externalReferences>
    <externalReference r:id="rId4"/>
  </externalReferences>
  <definedNames>
    <definedName name="_10.電気_ガスおよび水道">#REF!</definedName>
    <definedName name="_xlnm.Print_Area" localSheetId="0">'141'!$A$1:$X$57</definedName>
  </definedNames>
  <calcPr fullCalcOnLoad="1"/>
</workbook>
</file>

<file path=xl/sharedStrings.xml><?xml version="1.0" encoding="utf-8"?>
<sst xmlns="http://schemas.openxmlformats.org/spreadsheetml/2006/main" count="97" uniqueCount="97">
  <si>
    <t xml:space="preserve">                                                             1４1．  旅   客   府   県   相</t>
  </si>
  <si>
    <t xml:space="preserve">      互   間   輸   送   人   員</t>
  </si>
  <si>
    <t>(単位 千人)</t>
  </si>
  <si>
    <t>平成元年度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</si>
  <si>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</si>
  <si>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</si>
  <si>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</si>
  <si>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</si>
  <si>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</si>
  <si>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</si>
  <si>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</si>
  <si>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</si>
  <si>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</si>
  <si>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</si>
  <si>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</si>
  <si>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</si>
  <si>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</si>
  <si>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</si>
  <si>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</si>
  <si>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中  京</t>
  </si>
  <si>
    <t>甲  信</t>
  </si>
  <si>
    <t>北  陸</t>
  </si>
  <si>
    <t>京 浜 葉</t>
  </si>
  <si>
    <t>関  東</t>
  </si>
  <si>
    <t>東  北</t>
  </si>
  <si>
    <t>北海道</t>
  </si>
  <si>
    <t>標示</t>
  </si>
  <si>
    <t>発</t>
  </si>
  <si>
    <t>番号</t>
  </si>
  <si>
    <t>総 　　　数</t>
  </si>
  <si>
    <t>総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</si>
  <si>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</si>
  <si>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</si>
  <si>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</si>
  <si>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</si>
  <si>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</si>
  <si>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</si>
  <si>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</si>
  <si>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</si>
  <si>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四 国</t>
  </si>
  <si>
    <t>徳  島  9</t>
  </si>
  <si>
    <t>香  川  10</t>
  </si>
  <si>
    <t>愛  媛  11</t>
  </si>
  <si>
    <t>高  知  12</t>
  </si>
  <si>
    <t>山 陽</t>
  </si>
  <si>
    <t>岡  山  13</t>
  </si>
  <si>
    <t>広  島  14</t>
  </si>
  <si>
    <t>山  口  15</t>
  </si>
  <si>
    <t>山</t>
  </si>
  <si>
    <t>鳥  取  16</t>
  </si>
  <si>
    <t>陰</t>
  </si>
  <si>
    <t>島  根  17</t>
  </si>
  <si>
    <t>阪</t>
  </si>
  <si>
    <t>大  阪  18</t>
  </si>
  <si>
    <t>神</t>
  </si>
  <si>
    <t>兵  庫  19</t>
  </si>
  <si>
    <t>近 畿</t>
  </si>
  <si>
    <t>滋  賀  20</t>
  </si>
  <si>
    <t>京  都  21</t>
  </si>
  <si>
    <t>奈  良  22</t>
  </si>
  <si>
    <t>和歌山  23</t>
  </si>
  <si>
    <t>中 京</t>
  </si>
  <si>
    <t>岐  阜  24</t>
  </si>
  <si>
    <t>静  岡  25</t>
  </si>
  <si>
    <t>愛  知  26</t>
  </si>
  <si>
    <t>三  重  27</t>
  </si>
  <si>
    <t>甲</t>
  </si>
  <si>
    <t>山  梨  28</t>
  </si>
  <si>
    <t>信</t>
  </si>
  <si>
    <t>長  野  29</t>
  </si>
  <si>
    <t>北 陸</t>
  </si>
  <si>
    <t>新  潟  30</t>
  </si>
  <si>
    <t>富  山  31</t>
  </si>
  <si>
    <t>石  川  32</t>
  </si>
  <si>
    <t>福  井  33</t>
  </si>
  <si>
    <t>京</t>
  </si>
  <si>
    <t>千  葉  34</t>
  </si>
  <si>
    <t>浜</t>
  </si>
  <si>
    <t>東  京  35</t>
  </si>
  <si>
    <t>葉</t>
  </si>
  <si>
    <t>神奈川  36</t>
  </si>
  <si>
    <t>関 東</t>
  </si>
  <si>
    <t>茨  城  37</t>
  </si>
  <si>
    <t>栃  木  38</t>
  </si>
  <si>
    <t>群  馬  39</t>
  </si>
  <si>
    <t>埼  玉  40</t>
  </si>
  <si>
    <t>青  森  41</t>
  </si>
  <si>
    <t>東</t>
  </si>
  <si>
    <t>岩  手  42</t>
  </si>
  <si>
    <t>宮  城  43</t>
  </si>
  <si>
    <t>秋  田  44</t>
  </si>
  <si>
    <t>北</t>
  </si>
  <si>
    <t>山  形  45</t>
  </si>
  <si>
    <t>福  島  46</t>
  </si>
  <si>
    <t>北海道  47</t>
  </si>
  <si>
    <t>資料:運輸省｢旅客地域流動調査｣</t>
  </si>
  <si>
    <t xml:space="preserve">  注)この表は全輸送機関の統計である。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</si>
</sst>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3" fontId="19" fillId="0" borderId="0" xfId="60" applyNumberFormat="1" applyFont="1" applyBorder="1" applyAlignment="1">
      <alignment/>
      <protection/>
    </xf>
    <xf numFmtId="3" fontId="22" fillId="0" borderId="0" xfId="60" applyNumberFormat="1" applyFont="1" applyBorder="1">
      <alignment/>
      <protection/>
    </xf>
    <xf numFmtId="3" fontId="22" fillId="0" borderId="10" xfId="60" applyNumberFormat="1" applyFont="1" applyBorder="1">
      <alignment/>
      <protection/>
    </xf>
    <xf numFmtId="3" fontId="22" fillId="0" borderId="0" xfId="60" applyNumberFormat="1" applyFont="1" applyBorder="1" applyAlignment="1">
      <alignment horizontal="right"/>
      <protection/>
    </xf>
    <xf numFmtId="3" fontId="22" fillId="0" borderId="0" xfId="60" applyNumberFormat="1" applyFont="1" applyBorder="1" applyAlignment="1">
      <alignment vertical="center"/>
      <protection/>
    </xf>
    <xf numFmtId="3" fontId="22" fillId="0" borderId="11" xfId="60" applyNumberFormat="1" applyFont="1" applyBorder="1" applyAlignment="1">
      <alignment horizontal="right" vertical="center"/>
      <protection/>
    </xf>
    <xf numFmtId="3" fontId="22" fillId="0" borderId="11" xfId="60" applyNumberFormat="1" applyFont="1" applyBorder="1" applyAlignment="1">
      <alignment horizontal="center" vertical="center"/>
      <protection/>
    </xf>
    <xf numFmtId="3" fontId="22" fillId="0" borderId="12" xfId="60" applyNumberFormat="1" applyFont="1" applyBorder="1" applyAlignment="1">
      <alignment horizontal="center" vertical="center"/>
      <protection/>
    </xf>
    <xf numFmtId="3" fontId="22" fillId="0" borderId="13" xfId="60" applyNumberFormat="1" applyFont="1" applyBorder="1" applyAlignment="1">
      <alignment horizontal="center" vertical="center"/>
      <protection/>
    </xf>
    <xf numFmtId="3" fontId="22" fillId="0" borderId="13" xfId="60" applyNumberFormat="1" applyFont="1" applyBorder="1" applyAlignment="1" quotePrefix="1">
      <alignment horizontal="center" vertical="center"/>
      <protection/>
    </xf>
    <xf numFmtId="3" fontId="22" fillId="0" borderId="14" xfId="60" applyNumberFormat="1" applyFont="1" applyBorder="1" applyAlignment="1">
      <alignment vertical="center"/>
      <protection/>
    </xf>
    <xf numFmtId="3" fontId="22" fillId="0" borderId="15" xfId="60" applyNumberFormat="1" applyFont="1" applyBorder="1" applyAlignment="1">
      <alignment vertical="center"/>
      <protection/>
    </xf>
    <xf numFmtId="3" fontId="22" fillId="0" borderId="15" xfId="60" applyNumberFormat="1" applyFont="1" applyBorder="1" applyAlignment="1">
      <alignment horizontal="center" vertical="center"/>
      <protection/>
    </xf>
    <xf numFmtId="3" fontId="22" fillId="0" borderId="16" xfId="60" applyNumberFormat="1" applyFont="1" applyBorder="1" applyAlignment="1">
      <alignment horizontal="center" vertical="center"/>
      <protection/>
    </xf>
    <xf numFmtId="3" fontId="22" fillId="0" borderId="17" xfId="60" applyNumberFormat="1" applyFont="1" applyBorder="1" applyAlignment="1">
      <alignment horizontal="center" vertical="center"/>
      <protection/>
    </xf>
    <xf numFmtId="3" fontId="22" fillId="0" borderId="17" xfId="60" applyNumberFormat="1" applyFont="1" applyBorder="1" applyAlignment="1">
      <alignment horizontal="center" vertical="center"/>
      <protection/>
    </xf>
    <xf numFmtId="3" fontId="22" fillId="0" borderId="18" xfId="60" applyNumberFormat="1" applyFont="1" applyBorder="1">
      <alignment/>
      <protection/>
    </xf>
    <xf numFmtId="4" fontId="22" fillId="0" borderId="0" xfId="60" applyNumberFormat="1" applyFont="1" applyBorder="1">
      <alignment/>
      <protection/>
    </xf>
    <xf numFmtId="4" fontId="22" fillId="0" borderId="19" xfId="60" applyNumberFormat="1" applyFont="1" applyBorder="1" applyAlignment="1">
      <alignment horizontal="center"/>
      <protection/>
    </xf>
    <xf numFmtId="3" fontId="23" fillId="0" borderId="0" xfId="60" applyNumberFormat="1" applyFont="1" applyBorder="1" applyAlignment="1">
      <alignment horizontal="centerContinuous"/>
      <protection/>
    </xf>
    <xf numFmtId="3" fontId="23" fillId="0" borderId="18" xfId="60" applyNumberFormat="1" applyFont="1" applyBorder="1" applyAlignment="1" quotePrefix="1">
      <alignment horizontal="centerContinuous"/>
      <protection/>
    </xf>
    <xf numFmtId="3" fontId="23" fillId="0" borderId="0" xfId="60" applyNumberFormat="1" applyFont="1" applyBorder="1">
      <alignment/>
      <protection/>
    </xf>
    <xf numFmtId="3" fontId="23" fillId="0" borderId="19" xfId="60" applyNumberFormat="1" applyFont="1" applyBorder="1" applyAlignment="1">
      <alignment horizontal="center"/>
      <protection/>
    </xf>
    <xf numFmtId="3" fontId="22" fillId="0" borderId="19" xfId="60" applyNumberFormat="1" applyFont="1" applyBorder="1" applyAlignment="1">
      <alignment horizontal="center"/>
      <protection/>
    </xf>
    <xf numFmtId="3" fontId="22" fillId="0" borderId="19" xfId="60" applyNumberFormat="1" applyFont="1" applyBorder="1">
      <alignment/>
      <protection/>
    </xf>
    <xf numFmtId="3" fontId="22" fillId="0" borderId="18" xfId="60" applyNumberFormat="1" applyFont="1" applyBorder="1" applyAlignment="1" quotePrefix="1">
      <alignment horizontal="left"/>
      <protection/>
    </xf>
    <xf numFmtId="3" fontId="22" fillId="0" borderId="15" xfId="60" applyNumberFormat="1" applyFont="1" applyBorder="1" applyAlignment="1" quotePrefix="1">
      <alignment horizontal="left"/>
      <protection/>
    </xf>
    <xf numFmtId="3" fontId="22" fillId="0" borderId="20" xfId="60" applyNumberFormat="1" applyFont="1" applyBorder="1" applyAlignment="1">
      <alignment horizontal="center" vertical="center" textRotation="255"/>
      <protection/>
    </xf>
    <xf numFmtId="3" fontId="22" fillId="0" borderId="21" xfId="60" applyNumberFormat="1" applyFont="1" applyBorder="1" applyAlignment="1" quotePrefix="1">
      <alignment horizontal="left"/>
      <protection/>
    </xf>
    <xf numFmtId="3" fontId="22" fillId="0" borderId="18" xfId="60" applyNumberFormat="1" applyFont="1" applyBorder="1" applyAlignment="1">
      <alignment horizontal="center" vertical="center" textRotation="255"/>
      <protection/>
    </xf>
    <xf numFmtId="3" fontId="22" fillId="0" borderId="22" xfId="60" applyNumberFormat="1" applyFont="1" applyBorder="1" applyAlignment="1" quotePrefix="1">
      <alignment horizontal="left"/>
      <protection/>
    </xf>
    <xf numFmtId="3" fontId="22" fillId="0" borderId="15" xfId="60" applyNumberFormat="1" applyFont="1" applyBorder="1" applyAlignment="1">
      <alignment horizontal="center" vertical="center" textRotation="255"/>
      <protection/>
    </xf>
    <xf numFmtId="3" fontId="22" fillId="0" borderId="16" xfId="60" applyNumberFormat="1" applyFont="1" applyBorder="1" applyAlignment="1" quotePrefix="1">
      <alignment horizontal="left"/>
      <protection/>
    </xf>
    <xf numFmtId="3" fontId="22" fillId="0" borderId="20" xfId="60" applyNumberFormat="1" applyFont="1" applyBorder="1">
      <alignment/>
      <protection/>
    </xf>
    <xf numFmtId="3" fontId="22" fillId="0" borderId="15" xfId="60" applyNumberFormat="1" applyFont="1" applyBorder="1">
      <alignment/>
      <protection/>
    </xf>
    <xf numFmtId="3" fontId="22" fillId="0" borderId="21" xfId="60" applyNumberFormat="1" applyFont="1" applyBorder="1" applyAlignment="1">
      <alignment horizontal="left"/>
      <protection/>
    </xf>
    <xf numFmtId="3" fontId="22" fillId="0" borderId="16" xfId="60" applyNumberFormat="1" applyFont="1" applyBorder="1" applyAlignment="1">
      <alignment horizontal="left"/>
      <protection/>
    </xf>
    <xf numFmtId="3" fontId="22" fillId="0" borderId="22" xfId="60" applyNumberFormat="1" applyFont="1" applyBorder="1" applyAlignment="1">
      <alignment horizontal="left"/>
      <protection/>
    </xf>
    <xf numFmtId="3" fontId="22" fillId="0" borderId="23" xfId="60" applyNumberFormat="1" applyFont="1" applyBorder="1">
      <alignment/>
      <protection/>
    </xf>
    <xf numFmtId="3" fontId="22" fillId="0" borderId="24" xfId="60" applyNumberFormat="1" applyFont="1" applyBorder="1" applyAlignment="1" quotePrefix="1">
      <alignment horizontal="left"/>
      <protection/>
    </xf>
    <xf numFmtId="3" fontId="22" fillId="0" borderId="17" xfId="60" applyNumberFormat="1" applyFont="1" applyBorder="1">
      <alignment/>
      <protection/>
    </xf>
    <xf numFmtId="3" fontId="22" fillId="0" borderId="14" xfId="60" applyNumberFormat="1" applyFont="1" applyBorder="1">
      <alignment/>
      <protection/>
    </xf>
    <xf numFmtId="3" fontId="22" fillId="0" borderId="17" xfId="60" applyNumberFormat="1" applyFont="1" applyBorder="1" applyAlignment="1">
      <alignment horizontal="center"/>
      <protection/>
    </xf>
    <xf numFmtId="3" fontId="22" fillId="0" borderId="0" xfId="60" applyNumberFormat="1" applyFont="1" applyBorder="1" applyAlignment="1">
      <alignment horizontal="center"/>
      <protection/>
    </xf>
    <xf numFmtId="0" fontId="22" fillId="0" borderId="0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"/>
      <sheetName val="129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PageLayoutView="0" workbookViewId="0" topLeftCell="A1">
      <selection activeCell="H10" sqref="H10"/>
    </sheetView>
  </sheetViews>
  <sheetFormatPr defaultColWidth="10.57421875" defaultRowHeight="18" customHeight="1"/>
  <cols>
    <col min="1" max="1" width="2.57421875" style="2" customWidth="1"/>
    <col min="2" max="2" width="10.57421875" style="2" customWidth="1"/>
    <col min="3" max="3" width="12.57421875" style="2" customWidth="1"/>
    <col min="4" max="11" width="11.140625" style="2" customWidth="1"/>
    <col min="12" max="12" width="11.28125" style="2" customWidth="1"/>
    <col min="13" max="23" width="11.140625" style="2" customWidth="1"/>
    <col min="24" max="24" width="6.00390625" style="2" customWidth="1"/>
    <col min="25" max="16384" width="10.57421875" style="2" customWidth="1"/>
  </cols>
  <sheetData>
    <row r="1" spans="1:18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1"/>
      <c r="R1" s="1"/>
    </row>
    <row r="2" spans="1:24" ht="20.25" customHeight="1" thickBot="1">
      <c r="A2" s="3"/>
      <c r="B2" s="3" t="s">
        <v>2</v>
      </c>
      <c r="X2" s="4" t="s">
        <v>3</v>
      </c>
    </row>
    <row r="3" spans="2:24" s="5" customFormat="1" ht="14.25" customHeight="1" thickTop="1"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9" t="s">
        <v>14</v>
      </c>
      <c r="M3" s="7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10" t="s">
        <v>26</v>
      </c>
    </row>
    <row r="4" spans="1:24" s="5" customFormat="1" ht="14.25" customHeight="1">
      <c r="A4" s="11" t="s">
        <v>27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5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6" t="s">
        <v>28</v>
      </c>
    </row>
    <row r="5" spans="2:24" ht="20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</row>
    <row r="6" spans="1:24" s="22" customFormat="1" ht="20.25" customHeight="1">
      <c r="A6" s="20" t="s">
        <v>29</v>
      </c>
      <c r="B6" s="21"/>
      <c r="C6" s="22">
        <v>77217480</v>
      </c>
      <c r="D6" s="22">
        <v>626752</v>
      </c>
      <c r="E6" s="22">
        <v>2761525</v>
      </c>
      <c r="F6" s="22">
        <v>458062</v>
      </c>
      <c r="G6" s="22">
        <v>791086</v>
      </c>
      <c r="H6" s="22">
        <v>885728</v>
      </c>
      <c r="I6" s="22">
        <v>579775</v>
      </c>
      <c r="J6" s="22">
        <v>876282</v>
      </c>
      <c r="K6" s="22">
        <v>660718</v>
      </c>
      <c r="L6" s="22">
        <v>1963892</v>
      </c>
      <c r="M6" s="22">
        <v>3355991</v>
      </c>
      <c r="N6" s="22">
        <v>714116</v>
      </c>
      <c r="O6" s="22">
        <v>9355961</v>
      </c>
      <c r="P6" s="22">
        <v>3914339</v>
      </c>
      <c r="Q6" s="22">
        <v>8649231</v>
      </c>
      <c r="R6" s="22">
        <v>1741379</v>
      </c>
      <c r="S6" s="22">
        <v>2932097</v>
      </c>
      <c r="T6" s="22">
        <v>21516029</v>
      </c>
      <c r="U6" s="22">
        <v>7054919</v>
      </c>
      <c r="V6" s="22">
        <v>4964455</v>
      </c>
      <c r="W6" s="22">
        <v>3415045</v>
      </c>
      <c r="X6" s="23" t="s">
        <v>30</v>
      </c>
    </row>
    <row r="7" spans="2:24" ht="20.25" customHeight="1">
      <c r="B7" s="17"/>
      <c r="X7" s="24"/>
    </row>
    <row r="8" spans="2:24" ht="18" customHeight="1">
      <c r="B8" s="17"/>
      <c r="X8" s="25"/>
    </row>
    <row r="9" spans="2:24" ht="18" customHeight="1">
      <c r="B9" s="26" t="s">
        <v>31</v>
      </c>
      <c r="C9" s="2">
        <f>SUM(D9:W9)</f>
        <v>626539</v>
      </c>
      <c r="D9" s="2">
        <v>588953</v>
      </c>
      <c r="E9" s="2">
        <v>26199</v>
      </c>
      <c r="F9" s="2">
        <v>1693</v>
      </c>
      <c r="G9" s="2">
        <v>327</v>
      </c>
      <c r="H9" s="2">
        <v>2239</v>
      </c>
      <c r="I9" s="2">
        <v>4083</v>
      </c>
      <c r="J9" s="2">
        <v>59</v>
      </c>
      <c r="K9" s="2">
        <v>14</v>
      </c>
      <c r="L9" s="2">
        <v>481</v>
      </c>
      <c r="M9" s="2">
        <v>1226</v>
      </c>
      <c r="N9" s="2">
        <v>22</v>
      </c>
      <c r="O9" s="2">
        <v>598</v>
      </c>
      <c r="P9" s="2">
        <v>43</v>
      </c>
      <c r="Q9" s="2">
        <v>99</v>
      </c>
      <c r="R9" s="2">
        <v>3</v>
      </c>
      <c r="S9" s="2">
        <v>6</v>
      </c>
      <c r="T9" s="2">
        <v>488</v>
      </c>
      <c r="U9" s="2">
        <v>5</v>
      </c>
      <c r="V9" s="2">
        <v>1</v>
      </c>
      <c r="W9" s="2">
        <v>0</v>
      </c>
      <c r="X9" s="24">
        <v>1</v>
      </c>
    </row>
    <row r="10" spans="2:24" ht="18" customHeight="1">
      <c r="B10" s="26" t="s">
        <v>32</v>
      </c>
      <c r="C10" s="2">
        <v>2767833</v>
      </c>
      <c r="D10" s="2">
        <v>25703</v>
      </c>
      <c r="E10" s="2">
        <v>2632215</v>
      </c>
      <c r="F10" s="2">
        <v>45595</v>
      </c>
      <c r="G10" s="2">
        <v>6497</v>
      </c>
      <c r="H10" s="2">
        <v>30771</v>
      </c>
      <c r="I10" s="2">
        <v>639</v>
      </c>
      <c r="J10" s="2">
        <v>984</v>
      </c>
      <c r="K10" s="2">
        <v>430</v>
      </c>
      <c r="L10" s="2">
        <v>309</v>
      </c>
      <c r="M10" s="2">
        <v>16886</v>
      </c>
      <c r="N10" s="2">
        <v>110</v>
      </c>
      <c r="O10" s="2">
        <v>2491</v>
      </c>
      <c r="P10" s="2">
        <v>536</v>
      </c>
      <c r="Q10" s="2">
        <v>784</v>
      </c>
      <c r="R10" s="2">
        <v>51</v>
      </c>
      <c r="S10" s="2">
        <v>98</v>
      </c>
      <c r="T10" s="2">
        <v>3480</v>
      </c>
      <c r="U10" s="2">
        <v>89</v>
      </c>
      <c r="V10" s="2">
        <v>51</v>
      </c>
      <c r="W10" s="2">
        <v>117</v>
      </c>
      <c r="X10" s="24">
        <v>2</v>
      </c>
    </row>
    <row r="11" spans="2:24" ht="18" customHeight="1">
      <c r="B11" s="26" t="s">
        <v>33</v>
      </c>
      <c r="C11" s="2">
        <f>SUM(D11:W11)</f>
        <v>456633</v>
      </c>
      <c r="D11" s="2">
        <v>1391</v>
      </c>
      <c r="E11" s="2">
        <v>44775</v>
      </c>
      <c r="F11" s="2">
        <v>401050</v>
      </c>
      <c r="G11" s="2">
        <v>6110</v>
      </c>
      <c r="H11" s="2">
        <v>1829</v>
      </c>
      <c r="I11" s="2">
        <v>6</v>
      </c>
      <c r="J11" s="2">
        <v>21</v>
      </c>
      <c r="K11" s="2">
        <v>0</v>
      </c>
      <c r="L11" s="2">
        <v>9</v>
      </c>
      <c r="M11" s="2">
        <v>1046</v>
      </c>
      <c r="N11" s="2">
        <v>5</v>
      </c>
      <c r="O11" s="2">
        <v>268</v>
      </c>
      <c r="P11" s="2">
        <v>27</v>
      </c>
      <c r="Q11" s="2">
        <v>35</v>
      </c>
      <c r="R11" s="2">
        <v>2</v>
      </c>
      <c r="S11" s="2">
        <v>4</v>
      </c>
      <c r="T11" s="2">
        <v>52</v>
      </c>
      <c r="U11" s="2">
        <v>3</v>
      </c>
      <c r="V11" s="2">
        <v>0</v>
      </c>
      <c r="W11" s="2">
        <v>0</v>
      </c>
      <c r="X11" s="24">
        <v>3</v>
      </c>
    </row>
    <row r="12" spans="2:24" ht="18" customHeight="1">
      <c r="B12" s="26" t="s">
        <v>34</v>
      </c>
      <c r="C12" s="2">
        <f>SUM(D12:W12)</f>
        <v>789463</v>
      </c>
      <c r="D12" s="2">
        <v>320</v>
      </c>
      <c r="E12" s="2">
        <v>3931</v>
      </c>
      <c r="F12" s="2">
        <v>6414</v>
      </c>
      <c r="G12" s="2">
        <v>773273</v>
      </c>
      <c r="H12" s="2">
        <v>3174</v>
      </c>
      <c r="I12" s="2">
        <v>610</v>
      </c>
      <c r="J12" s="2">
        <v>133</v>
      </c>
      <c r="K12" s="2">
        <v>26</v>
      </c>
      <c r="L12" s="2">
        <v>18</v>
      </c>
      <c r="M12" s="2">
        <v>221</v>
      </c>
      <c r="N12" s="2">
        <v>9</v>
      </c>
      <c r="O12" s="2">
        <v>484</v>
      </c>
      <c r="P12" s="2">
        <v>44</v>
      </c>
      <c r="Q12" s="2">
        <v>166</v>
      </c>
      <c r="R12" s="2">
        <v>4</v>
      </c>
      <c r="S12" s="2">
        <v>7</v>
      </c>
      <c r="T12" s="2">
        <v>621</v>
      </c>
      <c r="U12" s="2">
        <v>5</v>
      </c>
      <c r="V12" s="2">
        <v>3</v>
      </c>
      <c r="W12" s="2">
        <v>0</v>
      </c>
      <c r="X12" s="24">
        <v>4</v>
      </c>
    </row>
    <row r="13" spans="2:24" ht="20.25" customHeight="1">
      <c r="B13" s="26" t="s">
        <v>35</v>
      </c>
      <c r="C13" s="2">
        <f>SUM(D13:W13)</f>
        <v>886212</v>
      </c>
      <c r="D13" s="2">
        <v>3452</v>
      </c>
      <c r="E13" s="2">
        <v>28959</v>
      </c>
      <c r="F13" s="2">
        <v>2627</v>
      </c>
      <c r="G13" s="2">
        <v>3123</v>
      </c>
      <c r="H13" s="2">
        <v>836328</v>
      </c>
      <c r="I13" s="2">
        <v>1237</v>
      </c>
      <c r="J13" s="2">
        <v>8551</v>
      </c>
      <c r="K13" s="2">
        <v>34</v>
      </c>
      <c r="L13" s="2">
        <v>280</v>
      </c>
      <c r="M13" s="2">
        <v>305</v>
      </c>
      <c r="N13" s="2">
        <v>6</v>
      </c>
      <c r="O13" s="2">
        <v>513</v>
      </c>
      <c r="P13" s="2">
        <v>36</v>
      </c>
      <c r="Q13" s="2">
        <v>122</v>
      </c>
      <c r="R13" s="2">
        <v>3</v>
      </c>
      <c r="S13" s="2">
        <v>7</v>
      </c>
      <c r="T13" s="2">
        <v>621</v>
      </c>
      <c r="U13" s="2">
        <v>4</v>
      </c>
      <c r="V13" s="2">
        <v>4</v>
      </c>
      <c r="W13" s="2">
        <v>0</v>
      </c>
      <c r="X13" s="24">
        <v>5</v>
      </c>
    </row>
    <row r="14" spans="2:24" ht="20.25" customHeight="1">
      <c r="B14" s="26" t="s">
        <v>36</v>
      </c>
      <c r="C14" s="2">
        <v>578990</v>
      </c>
      <c r="D14" s="2">
        <v>4047</v>
      </c>
      <c r="E14" s="2">
        <v>559</v>
      </c>
      <c r="F14" s="2">
        <v>7</v>
      </c>
      <c r="G14" s="2">
        <v>19</v>
      </c>
      <c r="H14" s="2">
        <v>1209</v>
      </c>
      <c r="I14" s="2">
        <v>567988</v>
      </c>
      <c r="J14" s="2">
        <v>3970</v>
      </c>
      <c r="K14" s="2">
        <v>25</v>
      </c>
      <c r="L14" s="2">
        <v>31</v>
      </c>
      <c r="M14" s="2">
        <v>37</v>
      </c>
      <c r="N14" s="2">
        <v>3</v>
      </c>
      <c r="O14" s="2">
        <v>530</v>
      </c>
      <c r="P14" s="2">
        <v>9</v>
      </c>
      <c r="Q14" s="2">
        <v>108</v>
      </c>
      <c r="R14" s="2">
        <v>0</v>
      </c>
      <c r="S14" s="2">
        <v>1</v>
      </c>
      <c r="T14" s="2">
        <v>449</v>
      </c>
      <c r="U14" s="2">
        <v>1</v>
      </c>
      <c r="V14" s="2">
        <v>0</v>
      </c>
      <c r="W14" s="2">
        <v>0</v>
      </c>
      <c r="X14" s="24">
        <v>6</v>
      </c>
    </row>
    <row r="15" spans="2:24" ht="20.25" customHeight="1">
      <c r="B15" s="26" t="s">
        <v>37</v>
      </c>
      <c r="C15" s="2">
        <v>876176</v>
      </c>
      <c r="D15" s="2">
        <v>57</v>
      </c>
      <c r="E15" s="2">
        <v>1026</v>
      </c>
      <c r="F15" s="2">
        <v>23</v>
      </c>
      <c r="G15" s="2">
        <v>117</v>
      </c>
      <c r="H15" s="2">
        <v>8206</v>
      </c>
      <c r="I15" s="2">
        <v>4113</v>
      </c>
      <c r="J15" s="2">
        <v>860490</v>
      </c>
      <c r="K15" s="2">
        <v>168</v>
      </c>
      <c r="L15" s="2">
        <v>16</v>
      </c>
      <c r="M15" s="2">
        <v>98</v>
      </c>
      <c r="N15" s="2">
        <v>3</v>
      </c>
      <c r="O15" s="2">
        <v>821</v>
      </c>
      <c r="P15" s="2">
        <v>14</v>
      </c>
      <c r="Q15" s="2">
        <v>184</v>
      </c>
      <c r="R15" s="2">
        <v>1</v>
      </c>
      <c r="S15" s="2">
        <v>1</v>
      </c>
      <c r="T15" s="2">
        <v>837</v>
      </c>
      <c r="U15" s="2">
        <v>2</v>
      </c>
      <c r="V15" s="2">
        <v>0</v>
      </c>
      <c r="W15" s="2">
        <v>0</v>
      </c>
      <c r="X15" s="24">
        <v>7</v>
      </c>
    </row>
    <row r="16" spans="2:24" ht="20.25" customHeight="1">
      <c r="B16" s="27" t="s">
        <v>38</v>
      </c>
      <c r="C16" s="2">
        <v>660839</v>
      </c>
      <c r="D16" s="2">
        <v>25</v>
      </c>
      <c r="E16" s="2">
        <v>430</v>
      </c>
      <c r="F16" s="2">
        <v>0</v>
      </c>
      <c r="G16" s="2">
        <v>27</v>
      </c>
      <c r="H16" s="2">
        <v>35</v>
      </c>
      <c r="I16" s="2">
        <v>26</v>
      </c>
      <c r="J16" s="2">
        <v>170</v>
      </c>
      <c r="K16" s="2">
        <v>658099</v>
      </c>
      <c r="L16" s="2">
        <v>30</v>
      </c>
      <c r="M16" s="2">
        <v>84</v>
      </c>
      <c r="N16" s="2">
        <v>0</v>
      </c>
      <c r="O16" s="2">
        <v>638</v>
      </c>
      <c r="P16" s="2">
        <v>0</v>
      </c>
      <c r="Q16" s="2">
        <v>137</v>
      </c>
      <c r="R16" s="2">
        <v>0</v>
      </c>
      <c r="S16" s="2">
        <v>0</v>
      </c>
      <c r="T16" s="2">
        <v>1103</v>
      </c>
      <c r="U16" s="2">
        <v>0</v>
      </c>
      <c r="V16" s="2">
        <v>26</v>
      </c>
      <c r="W16" s="2">
        <v>10</v>
      </c>
      <c r="X16" s="24">
        <v>8</v>
      </c>
    </row>
    <row r="17" spans="1:24" ht="20.25" customHeight="1">
      <c r="A17" s="28" t="s">
        <v>39</v>
      </c>
      <c r="B17" s="29" t="s">
        <v>40</v>
      </c>
      <c r="C17" s="2">
        <v>380942</v>
      </c>
      <c r="D17" s="2">
        <v>2</v>
      </c>
      <c r="E17" s="2">
        <v>21</v>
      </c>
      <c r="F17" s="2">
        <v>2</v>
      </c>
      <c r="G17" s="2">
        <v>4</v>
      </c>
      <c r="H17" s="2">
        <v>2</v>
      </c>
      <c r="I17" s="2">
        <v>0.2</v>
      </c>
      <c r="J17" s="2">
        <v>1</v>
      </c>
      <c r="K17" s="2">
        <v>0</v>
      </c>
      <c r="L17" s="2">
        <v>373773</v>
      </c>
      <c r="M17" s="2">
        <v>231</v>
      </c>
      <c r="N17" s="2">
        <v>10</v>
      </c>
      <c r="O17" s="2">
        <v>5529</v>
      </c>
      <c r="P17" s="2">
        <v>795</v>
      </c>
      <c r="Q17" s="2">
        <v>199</v>
      </c>
      <c r="R17" s="2">
        <v>1</v>
      </c>
      <c r="S17" s="2">
        <v>47</v>
      </c>
      <c r="T17" s="2">
        <v>324</v>
      </c>
      <c r="U17" s="2">
        <v>2</v>
      </c>
      <c r="V17" s="2">
        <v>1</v>
      </c>
      <c r="W17" s="2">
        <v>0</v>
      </c>
      <c r="X17" s="24">
        <v>9</v>
      </c>
    </row>
    <row r="18" spans="1:24" ht="20.25" customHeight="1">
      <c r="A18" s="30"/>
      <c r="B18" s="31" t="s">
        <v>41</v>
      </c>
      <c r="C18" s="2">
        <f>SUM(D18:W18)</f>
        <v>523406.4</v>
      </c>
      <c r="D18" s="2">
        <v>82</v>
      </c>
      <c r="E18" s="4">
        <v>101</v>
      </c>
      <c r="F18" s="2">
        <v>5</v>
      </c>
      <c r="G18" s="2">
        <v>11</v>
      </c>
      <c r="H18" s="2">
        <v>14</v>
      </c>
      <c r="I18" s="2">
        <v>1.4</v>
      </c>
      <c r="J18" s="2">
        <v>2</v>
      </c>
      <c r="K18" s="2">
        <v>0</v>
      </c>
      <c r="L18" s="2">
        <v>512885</v>
      </c>
      <c r="M18" s="2">
        <v>6058</v>
      </c>
      <c r="N18" s="2">
        <v>35</v>
      </c>
      <c r="O18" s="2">
        <v>3089</v>
      </c>
      <c r="P18" s="2">
        <v>293</v>
      </c>
      <c r="Q18" s="2">
        <v>223</v>
      </c>
      <c r="R18" s="2">
        <v>11</v>
      </c>
      <c r="S18" s="2">
        <v>68</v>
      </c>
      <c r="T18" s="2">
        <v>495</v>
      </c>
      <c r="U18" s="2">
        <v>19</v>
      </c>
      <c r="V18" s="2">
        <v>13</v>
      </c>
      <c r="W18" s="2">
        <v>1</v>
      </c>
      <c r="X18" s="24">
        <v>10</v>
      </c>
    </row>
    <row r="19" spans="1:24" ht="20.25" customHeight="1">
      <c r="A19" s="30"/>
      <c r="B19" s="31" t="s">
        <v>42</v>
      </c>
      <c r="C19" s="2">
        <v>649035</v>
      </c>
      <c r="D19" s="2">
        <v>362</v>
      </c>
      <c r="E19" s="2">
        <v>136</v>
      </c>
      <c r="F19" s="2">
        <v>1</v>
      </c>
      <c r="G19" s="2">
        <v>2</v>
      </c>
      <c r="H19" s="2">
        <v>1.2</v>
      </c>
      <c r="I19" s="2">
        <v>13</v>
      </c>
      <c r="J19" s="2">
        <v>13</v>
      </c>
      <c r="K19" s="2">
        <v>28</v>
      </c>
      <c r="L19" s="2">
        <v>641234</v>
      </c>
      <c r="M19" s="2">
        <v>3168</v>
      </c>
      <c r="N19" s="2">
        <v>12</v>
      </c>
      <c r="O19" s="2">
        <v>3107</v>
      </c>
      <c r="P19" s="2">
        <v>94</v>
      </c>
      <c r="Q19" s="2">
        <v>106</v>
      </c>
      <c r="R19" s="2">
        <v>32</v>
      </c>
      <c r="S19" s="2">
        <v>29</v>
      </c>
      <c r="T19" s="2">
        <v>686</v>
      </c>
      <c r="U19" s="2">
        <v>8</v>
      </c>
      <c r="V19" s="2">
        <v>4</v>
      </c>
      <c r="W19" s="2">
        <v>0</v>
      </c>
      <c r="X19" s="24">
        <v>11</v>
      </c>
    </row>
    <row r="20" spans="1:24" ht="20.25" customHeight="1">
      <c r="A20" s="32"/>
      <c r="B20" s="33" t="s">
        <v>43</v>
      </c>
      <c r="C20" s="2">
        <f>SUM(D20:W20)</f>
        <v>409955</v>
      </c>
      <c r="D20" s="2">
        <v>19</v>
      </c>
      <c r="E20" s="2">
        <v>45</v>
      </c>
      <c r="F20" s="2">
        <v>0</v>
      </c>
      <c r="G20" s="2">
        <v>1</v>
      </c>
      <c r="H20" s="2">
        <v>261</v>
      </c>
      <c r="I20" s="2">
        <v>16</v>
      </c>
      <c r="J20" s="2">
        <v>0</v>
      </c>
      <c r="K20" s="2">
        <v>0</v>
      </c>
      <c r="L20" s="2">
        <v>406532</v>
      </c>
      <c r="M20" s="2">
        <v>165</v>
      </c>
      <c r="N20" s="2">
        <v>9</v>
      </c>
      <c r="O20" s="2">
        <v>653</v>
      </c>
      <c r="P20" s="2">
        <v>24</v>
      </c>
      <c r="Q20" s="2">
        <v>1556</v>
      </c>
      <c r="R20" s="2">
        <v>309</v>
      </c>
      <c r="S20" s="2">
        <v>6</v>
      </c>
      <c r="T20" s="2">
        <v>353</v>
      </c>
      <c r="U20" s="2">
        <v>3</v>
      </c>
      <c r="V20" s="2">
        <v>3</v>
      </c>
      <c r="W20" s="2">
        <v>0</v>
      </c>
      <c r="X20" s="24">
        <v>12</v>
      </c>
    </row>
    <row r="21" spans="1:24" ht="20.25" customHeight="1">
      <c r="A21" s="28" t="s">
        <v>44</v>
      </c>
      <c r="B21" s="29" t="s">
        <v>45</v>
      </c>
      <c r="C21" s="2">
        <v>1011452</v>
      </c>
      <c r="D21" s="2">
        <v>49</v>
      </c>
      <c r="E21" s="2">
        <v>303</v>
      </c>
      <c r="F21" s="2">
        <v>17</v>
      </c>
      <c r="G21" s="2">
        <v>37</v>
      </c>
      <c r="H21" s="2">
        <v>24</v>
      </c>
      <c r="I21" s="2">
        <v>8</v>
      </c>
      <c r="J21" s="2">
        <v>27</v>
      </c>
      <c r="K21" s="2">
        <v>33</v>
      </c>
      <c r="L21" s="2">
        <v>6006</v>
      </c>
      <c r="M21" s="2">
        <v>983529</v>
      </c>
      <c r="N21" s="2">
        <v>4390</v>
      </c>
      <c r="O21" s="2">
        <v>12954</v>
      </c>
      <c r="P21" s="2">
        <v>710</v>
      </c>
      <c r="Q21" s="2">
        <v>1872</v>
      </c>
      <c r="R21" s="2">
        <v>59</v>
      </c>
      <c r="S21" s="2">
        <v>178</v>
      </c>
      <c r="T21" s="2">
        <v>1157</v>
      </c>
      <c r="U21" s="2">
        <v>53</v>
      </c>
      <c r="V21" s="2">
        <v>45</v>
      </c>
      <c r="W21" s="2">
        <v>3</v>
      </c>
      <c r="X21" s="24">
        <v>13</v>
      </c>
    </row>
    <row r="22" spans="1:24" ht="20.25" customHeight="1">
      <c r="A22" s="30"/>
      <c r="B22" s="31" t="s">
        <v>46</v>
      </c>
      <c r="C22" s="2">
        <v>1530566</v>
      </c>
      <c r="D22" s="2">
        <v>184</v>
      </c>
      <c r="E22" s="2">
        <v>984</v>
      </c>
      <c r="F22" s="2">
        <v>64</v>
      </c>
      <c r="G22" s="2">
        <v>93</v>
      </c>
      <c r="H22" s="2">
        <v>158</v>
      </c>
      <c r="I22" s="2">
        <v>15</v>
      </c>
      <c r="J22" s="2">
        <v>56</v>
      </c>
      <c r="K22" s="2">
        <v>49</v>
      </c>
      <c r="L22" s="2">
        <v>3076</v>
      </c>
      <c r="M22" s="2">
        <v>1515337</v>
      </c>
      <c r="N22" s="2">
        <v>3973</v>
      </c>
      <c r="O22" s="2">
        <v>2986</v>
      </c>
      <c r="P22" s="2">
        <v>549</v>
      </c>
      <c r="Q22" s="2">
        <v>635</v>
      </c>
      <c r="R22" s="2">
        <v>50</v>
      </c>
      <c r="S22" s="2">
        <v>112</v>
      </c>
      <c r="T22" s="2">
        <v>2055</v>
      </c>
      <c r="U22" s="2">
        <v>73</v>
      </c>
      <c r="V22" s="2">
        <v>65</v>
      </c>
      <c r="W22" s="2">
        <v>53</v>
      </c>
      <c r="X22" s="24">
        <v>14</v>
      </c>
    </row>
    <row r="23" spans="1:24" ht="20.25" customHeight="1">
      <c r="A23" s="32"/>
      <c r="B23" s="33" t="s">
        <v>47</v>
      </c>
      <c r="C23" s="2">
        <v>809650</v>
      </c>
      <c r="D23" s="2">
        <v>864</v>
      </c>
      <c r="E23" s="2">
        <v>14132</v>
      </c>
      <c r="F23" s="2">
        <v>205</v>
      </c>
      <c r="G23" s="2">
        <v>134</v>
      </c>
      <c r="H23" s="2">
        <v>176</v>
      </c>
      <c r="I23" s="2">
        <v>12</v>
      </c>
      <c r="J23" s="2">
        <v>15</v>
      </c>
      <c r="K23" s="2">
        <v>0</v>
      </c>
      <c r="L23" s="2">
        <v>305</v>
      </c>
      <c r="M23" s="2">
        <v>786280</v>
      </c>
      <c r="N23" s="2">
        <v>5249</v>
      </c>
      <c r="O23" s="2">
        <v>768</v>
      </c>
      <c r="P23" s="2">
        <v>155</v>
      </c>
      <c r="Q23" s="2">
        <v>593</v>
      </c>
      <c r="R23" s="2">
        <v>15</v>
      </c>
      <c r="S23" s="2">
        <v>37</v>
      </c>
      <c r="T23" s="2">
        <v>669</v>
      </c>
      <c r="U23" s="2">
        <v>29</v>
      </c>
      <c r="V23" s="2">
        <v>13</v>
      </c>
      <c r="W23" s="2">
        <v>0</v>
      </c>
      <c r="X23" s="24">
        <v>15</v>
      </c>
    </row>
    <row r="24" spans="1:24" ht="20.25" customHeight="1">
      <c r="A24" s="34" t="s">
        <v>48</v>
      </c>
      <c r="B24" s="29" t="s">
        <v>49</v>
      </c>
      <c r="C24" s="2">
        <v>333169</v>
      </c>
      <c r="D24" s="2">
        <v>4</v>
      </c>
      <c r="E24" s="2">
        <v>4</v>
      </c>
      <c r="F24" s="2">
        <v>2</v>
      </c>
      <c r="G24" s="2">
        <v>5</v>
      </c>
      <c r="H24" s="2">
        <v>3</v>
      </c>
      <c r="I24" s="2">
        <v>1</v>
      </c>
      <c r="J24" s="2">
        <v>1</v>
      </c>
      <c r="K24" s="2">
        <v>0</v>
      </c>
      <c r="L24" s="2">
        <v>34</v>
      </c>
      <c r="M24" s="2">
        <v>4100</v>
      </c>
      <c r="N24" s="2">
        <v>321619</v>
      </c>
      <c r="O24" s="2">
        <v>6687</v>
      </c>
      <c r="P24" s="2">
        <v>184</v>
      </c>
      <c r="Q24" s="2">
        <v>130</v>
      </c>
      <c r="R24" s="2">
        <v>2</v>
      </c>
      <c r="S24" s="2">
        <v>46</v>
      </c>
      <c r="T24" s="2">
        <v>300</v>
      </c>
      <c r="U24" s="2">
        <v>4</v>
      </c>
      <c r="V24" s="2">
        <v>3</v>
      </c>
      <c r="W24" s="2">
        <v>0</v>
      </c>
      <c r="X24" s="24">
        <v>16</v>
      </c>
    </row>
    <row r="25" spans="1:24" ht="20.25" customHeight="1">
      <c r="A25" s="35" t="s">
        <v>50</v>
      </c>
      <c r="B25" s="33" t="s">
        <v>51</v>
      </c>
      <c r="C25" s="2">
        <f>SUM(D25:W25)</f>
        <v>379542</v>
      </c>
      <c r="D25" s="2">
        <v>6</v>
      </c>
      <c r="E25" s="2">
        <v>87</v>
      </c>
      <c r="F25" s="2">
        <v>3</v>
      </c>
      <c r="G25" s="2">
        <v>5</v>
      </c>
      <c r="H25" s="2">
        <v>3</v>
      </c>
      <c r="I25" s="2">
        <v>2</v>
      </c>
      <c r="J25" s="2">
        <v>2</v>
      </c>
      <c r="K25" s="2">
        <v>0</v>
      </c>
      <c r="L25" s="2">
        <v>34</v>
      </c>
      <c r="M25" s="2">
        <v>8157</v>
      </c>
      <c r="N25" s="2">
        <v>368747</v>
      </c>
      <c r="O25" s="2">
        <v>1299</v>
      </c>
      <c r="P25" s="2">
        <v>287</v>
      </c>
      <c r="Q25" s="2">
        <v>52</v>
      </c>
      <c r="R25" s="2">
        <v>3</v>
      </c>
      <c r="S25" s="2">
        <v>11</v>
      </c>
      <c r="T25" s="2">
        <v>833</v>
      </c>
      <c r="U25" s="2">
        <v>7</v>
      </c>
      <c r="V25" s="2">
        <v>4</v>
      </c>
      <c r="W25" s="2">
        <v>0</v>
      </c>
      <c r="X25" s="24">
        <v>17</v>
      </c>
    </row>
    <row r="26" spans="1:24" ht="20.25" customHeight="1">
      <c r="A26" s="34" t="s">
        <v>52</v>
      </c>
      <c r="B26" s="29" t="s">
        <v>53</v>
      </c>
      <c r="C26" s="2">
        <v>6051876</v>
      </c>
      <c r="D26" s="2">
        <v>422</v>
      </c>
      <c r="E26" s="2">
        <v>2111</v>
      </c>
      <c r="F26" s="2">
        <v>221</v>
      </c>
      <c r="G26" s="2">
        <v>425</v>
      </c>
      <c r="H26" s="2">
        <v>459</v>
      </c>
      <c r="I26" s="2">
        <v>398</v>
      </c>
      <c r="J26" s="2">
        <v>758</v>
      </c>
      <c r="K26" s="2">
        <v>633</v>
      </c>
      <c r="L26" s="2">
        <v>5599</v>
      </c>
      <c r="M26" s="2">
        <v>6731</v>
      </c>
      <c r="N26" s="2">
        <v>2513</v>
      </c>
      <c r="O26" s="2">
        <v>5683664</v>
      </c>
      <c r="P26" s="2">
        <v>301847</v>
      </c>
      <c r="Q26" s="2">
        <v>25329</v>
      </c>
      <c r="R26" s="2">
        <v>447</v>
      </c>
      <c r="S26" s="2">
        <v>3582</v>
      </c>
      <c r="T26" s="2">
        <v>14724</v>
      </c>
      <c r="U26" s="2">
        <v>532</v>
      </c>
      <c r="V26" s="2">
        <v>671</v>
      </c>
      <c r="W26" s="2">
        <v>812</v>
      </c>
      <c r="X26" s="24">
        <v>18</v>
      </c>
    </row>
    <row r="27" spans="1:24" ht="20.25" customHeight="1">
      <c r="A27" s="35" t="s">
        <v>54</v>
      </c>
      <c r="B27" s="33" t="s">
        <v>55</v>
      </c>
      <c r="C27" s="2">
        <v>3317658</v>
      </c>
      <c r="D27" s="2">
        <v>161</v>
      </c>
      <c r="E27" s="2">
        <v>359</v>
      </c>
      <c r="F27" s="2">
        <v>17</v>
      </c>
      <c r="G27" s="2">
        <v>40</v>
      </c>
      <c r="H27" s="2">
        <v>27</v>
      </c>
      <c r="I27" s="2">
        <v>25</v>
      </c>
      <c r="J27" s="2">
        <v>24</v>
      </c>
      <c r="K27" s="2">
        <v>2</v>
      </c>
      <c r="L27" s="2">
        <v>6530</v>
      </c>
      <c r="M27" s="2">
        <v>12444</v>
      </c>
      <c r="N27" s="2">
        <v>5552</v>
      </c>
      <c r="O27" s="2">
        <v>3254188</v>
      </c>
      <c r="P27" s="2">
        <v>30117</v>
      </c>
      <c r="Q27" s="2">
        <v>1670</v>
      </c>
      <c r="R27" s="2">
        <v>941</v>
      </c>
      <c r="S27" s="2">
        <v>439</v>
      </c>
      <c r="T27" s="2">
        <v>3994</v>
      </c>
      <c r="U27" s="2">
        <v>1063</v>
      </c>
      <c r="V27" s="2">
        <v>59</v>
      </c>
      <c r="W27" s="2">
        <v>7</v>
      </c>
      <c r="X27" s="24">
        <v>19</v>
      </c>
    </row>
    <row r="28" spans="1:24" ht="20.25" customHeight="1">
      <c r="A28" s="28" t="s">
        <v>56</v>
      </c>
      <c r="B28" s="29" t="s">
        <v>57</v>
      </c>
      <c r="C28" s="2">
        <v>734837</v>
      </c>
      <c r="D28" s="2">
        <v>4</v>
      </c>
      <c r="E28" s="2">
        <v>40</v>
      </c>
      <c r="F28" s="2">
        <v>3</v>
      </c>
      <c r="G28" s="2">
        <v>0</v>
      </c>
      <c r="H28" s="2">
        <v>0</v>
      </c>
      <c r="I28" s="2">
        <v>2</v>
      </c>
      <c r="J28" s="2">
        <v>2</v>
      </c>
      <c r="K28" s="2">
        <v>0</v>
      </c>
      <c r="L28" s="2">
        <v>95</v>
      </c>
      <c r="M28" s="2">
        <v>187</v>
      </c>
      <c r="N28" s="2">
        <v>54</v>
      </c>
      <c r="O28" s="2">
        <v>12828</v>
      </c>
      <c r="P28" s="2">
        <v>708834</v>
      </c>
      <c r="Q28" s="2">
        <v>11335</v>
      </c>
      <c r="R28" s="2">
        <v>17</v>
      </c>
      <c r="S28" s="2">
        <v>881</v>
      </c>
      <c r="T28" s="2">
        <v>377</v>
      </c>
      <c r="U28" s="2">
        <v>17</v>
      </c>
      <c r="V28" s="2">
        <v>16</v>
      </c>
      <c r="W28" s="2">
        <v>106</v>
      </c>
      <c r="X28" s="24">
        <v>20</v>
      </c>
    </row>
    <row r="29" spans="1:24" ht="20.25" customHeight="1">
      <c r="A29" s="30"/>
      <c r="B29" s="31" t="s">
        <v>58</v>
      </c>
      <c r="C29" s="2">
        <v>1792605</v>
      </c>
      <c r="D29" s="2">
        <v>38</v>
      </c>
      <c r="E29" s="2">
        <v>399</v>
      </c>
      <c r="F29" s="2">
        <v>23</v>
      </c>
      <c r="G29" s="2">
        <v>42</v>
      </c>
      <c r="H29" s="2">
        <v>32</v>
      </c>
      <c r="I29" s="2">
        <v>6</v>
      </c>
      <c r="J29" s="2">
        <v>12</v>
      </c>
      <c r="K29" s="2">
        <v>0</v>
      </c>
      <c r="L29" s="2">
        <v>218</v>
      </c>
      <c r="M29" s="2">
        <v>1143</v>
      </c>
      <c r="N29" s="2">
        <v>390</v>
      </c>
      <c r="O29" s="2">
        <v>145375</v>
      </c>
      <c r="P29" s="2">
        <v>1626349</v>
      </c>
      <c r="Q29" s="2">
        <v>7150</v>
      </c>
      <c r="R29" s="2">
        <v>2494</v>
      </c>
      <c r="S29" s="2">
        <v>4233</v>
      </c>
      <c r="T29" s="2">
        <v>3575</v>
      </c>
      <c r="U29" s="2">
        <v>855</v>
      </c>
      <c r="V29" s="2">
        <v>217</v>
      </c>
      <c r="W29" s="2">
        <v>57</v>
      </c>
      <c r="X29" s="24">
        <v>21</v>
      </c>
    </row>
    <row r="30" spans="1:24" ht="20.25" customHeight="1">
      <c r="A30" s="30"/>
      <c r="B30" s="31" t="s">
        <v>59</v>
      </c>
      <c r="C30" s="2">
        <v>801430</v>
      </c>
      <c r="D30" s="2">
        <v>0</v>
      </c>
      <c r="E30" s="2">
        <v>6</v>
      </c>
      <c r="F30" s="2">
        <v>0</v>
      </c>
      <c r="G30" s="2">
        <v>0</v>
      </c>
      <c r="H30" s="2">
        <v>0</v>
      </c>
      <c r="I30" s="2">
        <v>0</v>
      </c>
      <c r="J30" s="2">
        <v>0.1</v>
      </c>
      <c r="K30" s="2">
        <v>0</v>
      </c>
      <c r="L30" s="2">
        <v>312</v>
      </c>
      <c r="M30" s="2">
        <v>585</v>
      </c>
      <c r="N30" s="2">
        <v>35</v>
      </c>
      <c r="O30" s="2">
        <v>142452</v>
      </c>
      <c r="P30" s="2">
        <v>647578</v>
      </c>
      <c r="Q30" s="2">
        <v>8013</v>
      </c>
      <c r="R30" s="2">
        <v>1786</v>
      </c>
      <c r="S30" s="2">
        <v>135</v>
      </c>
      <c r="T30" s="2">
        <v>486</v>
      </c>
      <c r="U30" s="2">
        <v>11</v>
      </c>
      <c r="V30" s="2">
        <v>29</v>
      </c>
      <c r="W30" s="2">
        <v>0</v>
      </c>
      <c r="X30" s="24">
        <v>22</v>
      </c>
    </row>
    <row r="31" spans="1:24" ht="20.25" customHeight="1">
      <c r="A31" s="32"/>
      <c r="B31" s="33" t="s">
        <v>60</v>
      </c>
      <c r="C31" s="2">
        <v>584555</v>
      </c>
      <c r="D31" s="2">
        <v>1</v>
      </c>
      <c r="E31" s="2">
        <v>12</v>
      </c>
      <c r="F31" s="2">
        <v>1</v>
      </c>
      <c r="G31" s="2">
        <v>2</v>
      </c>
      <c r="H31" s="2">
        <v>0.8</v>
      </c>
      <c r="I31" s="2">
        <v>0</v>
      </c>
      <c r="J31" s="2">
        <v>0</v>
      </c>
      <c r="K31" s="2">
        <v>0</v>
      </c>
      <c r="L31" s="2">
        <v>424</v>
      </c>
      <c r="M31" s="2">
        <v>129</v>
      </c>
      <c r="N31" s="2">
        <v>26</v>
      </c>
      <c r="O31" s="2">
        <v>29060</v>
      </c>
      <c r="P31" s="2">
        <v>550524</v>
      </c>
      <c r="Q31" s="2">
        <v>4037</v>
      </c>
      <c r="R31" s="2">
        <v>7</v>
      </c>
      <c r="S31" s="2">
        <v>67</v>
      </c>
      <c r="T31" s="2">
        <v>246</v>
      </c>
      <c r="U31" s="2">
        <v>10</v>
      </c>
      <c r="V31" s="2">
        <v>6</v>
      </c>
      <c r="W31" s="2">
        <v>0</v>
      </c>
      <c r="X31" s="24">
        <v>23</v>
      </c>
    </row>
    <row r="32" spans="1:24" ht="20.25" customHeight="1">
      <c r="A32" s="28" t="s">
        <v>61</v>
      </c>
      <c r="B32" s="29" t="s">
        <v>62</v>
      </c>
      <c r="C32" s="2">
        <v>1141907</v>
      </c>
      <c r="D32" s="2">
        <v>3</v>
      </c>
      <c r="E32" s="2">
        <v>27</v>
      </c>
      <c r="F32" s="2">
        <v>2</v>
      </c>
      <c r="G32" s="2">
        <v>4</v>
      </c>
      <c r="H32" s="2">
        <v>4</v>
      </c>
      <c r="I32" s="2">
        <v>0.5</v>
      </c>
      <c r="J32" s="2">
        <v>2</v>
      </c>
      <c r="K32" s="2">
        <v>0</v>
      </c>
      <c r="L32" s="2">
        <v>1493</v>
      </c>
      <c r="M32" s="2">
        <v>112</v>
      </c>
      <c r="N32" s="2">
        <v>8</v>
      </c>
      <c r="O32" s="2">
        <v>1190</v>
      </c>
      <c r="P32" s="2">
        <v>2881</v>
      </c>
      <c r="Q32" s="2">
        <v>1127886</v>
      </c>
      <c r="R32" s="2">
        <v>2980</v>
      </c>
      <c r="S32" s="2">
        <v>2489</v>
      </c>
      <c r="T32" s="2">
        <v>2642</v>
      </c>
      <c r="U32" s="2">
        <v>122</v>
      </c>
      <c r="V32" s="2">
        <v>60</v>
      </c>
      <c r="W32" s="2">
        <v>0.5</v>
      </c>
      <c r="X32" s="24">
        <v>24</v>
      </c>
    </row>
    <row r="33" spans="1:24" ht="20.25" customHeight="1">
      <c r="A33" s="30"/>
      <c r="B33" s="31" t="s">
        <v>63</v>
      </c>
      <c r="C33" s="2">
        <v>2067367</v>
      </c>
      <c r="D33" s="2">
        <v>21</v>
      </c>
      <c r="E33" s="2">
        <v>107</v>
      </c>
      <c r="F33" s="2">
        <v>8</v>
      </c>
      <c r="G33" s="2">
        <v>20</v>
      </c>
      <c r="H33" s="2">
        <v>18</v>
      </c>
      <c r="I33" s="2">
        <v>6</v>
      </c>
      <c r="J33" s="2">
        <v>10</v>
      </c>
      <c r="K33" s="2">
        <v>0</v>
      </c>
      <c r="L33" s="2">
        <v>83</v>
      </c>
      <c r="M33" s="2">
        <v>417</v>
      </c>
      <c r="N33" s="2">
        <v>25</v>
      </c>
      <c r="O33" s="2">
        <v>1497</v>
      </c>
      <c r="P33" s="2">
        <v>958</v>
      </c>
      <c r="Q33" s="2">
        <v>2009851</v>
      </c>
      <c r="R33" s="2">
        <v>8782</v>
      </c>
      <c r="S33" s="2">
        <v>267</v>
      </c>
      <c r="T33" s="2">
        <v>44236</v>
      </c>
      <c r="U33" s="2">
        <v>673</v>
      </c>
      <c r="V33" s="2">
        <v>374</v>
      </c>
      <c r="W33" s="2">
        <v>14</v>
      </c>
      <c r="X33" s="24">
        <v>25</v>
      </c>
    </row>
    <row r="34" spans="1:24" ht="20.25" customHeight="1">
      <c r="A34" s="30"/>
      <c r="B34" s="31" t="s">
        <v>64</v>
      </c>
      <c r="C34" s="2">
        <v>4460021</v>
      </c>
      <c r="D34" s="2">
        <v>76</v>
      </c>
      <c r="E34" s="2">
        <v>644</v>
      </c>
      <c r="F34" s="2">
        <v>21</v>
      </c>
      <c r="G34" s="2">
        <v>129</v>
      </c>
      <c r="H34" s="2">
        <v>94</v>
      </c>
      <c r="I34" s="2">
        <v>104</v>
      </c>
      <c r="J34" s="2">
        <v>164</v>
      </c>
      <c r="K34" s="2">
        <v>133</v>
      </c>
      <c r="L34" s="2">
        <v>1645</v>
      </c>
      <c r="M34" s="2">
        <v>2278</v>
      </c>
      <c r="N34" s="2">
        <v>102</v>
      </c>
      <c r="O34" s="2">
        <v>7094</v>
      </c>
      <c r="P34" s="2">
        <v>7755</v>
      </c>
      <c r="Q34" s="2">
        <v>4420638</v>
      </c>
      <c r="R34" s="2">
        <v>5464</v>
      </c>
      <c r="S34" s="2">
        <v>2160</v>
      </c>
      <c r="T34" s="2">
        <v>10409</v>
      </c>
      <c r="U34" s="2">
        <v>242</v>
      </c>
      <c r="V34" s="2">
        <v>434</v>
      </c>
      <c r="W34" s="2">
        <v>438</v>
      </c>
      <c r="X34" s="24">
        <v>26</v>
      </c>
    </row>
    <row r="35" spans="1:24" ht="20.25" customHeight="1">
      <c r="A35" s="32"/>
      <c r="B35" s="33" t="s">
        <v>65</v>
      </c>
      <c r="C35" s="2">
        <v>979150</v>
      </c>
      <c r="D35" s="2">
        <v>0</v>
      </c>
      <c r="E35" s="2">
        <v>4</v>
      </c>
      <c r="F35" s="2">
        <v>0.4</v>
      </c>
      <c r="G35" s="2">
        <v>0.3</v>
      </c>
      <c r="H35" s="2">
        <v>0</v>
      </c>
      <c r="I35" s="2">
        <v>0</v>
      </c>
      <c r="J35" s="2">
        <v>0</v>
      </c>
      <c r="K35" s="2">
        <v>0</v>
      </c>
      <c r="L35" s="2">
        <v>69</v>
      </c>
      <c r="M35" s="2">
        <v>395</v>
      </c>
      <c r="N35" s="2">
        <v>0</v>
      </c>
      <c r="O35" s="2">
        <v>13708</v>
      </c>
      <c r="P35" s="2">
        <v>19508</v>
      </c>
      <c r="Q35" s="2">
        <v>943666</v>
      </c>
      <c r="R35" s="2">
        <v>216</v>
      </c>
      <c r="S35" s="2">
        <v>284</v>
      </c>
      <c r="T35" s="2">
        <v>1276</v>
      </c>
      <c r="U35" s="2">
        <v>6</v>
      </c>
      <c r="V35" s="2">
        <v>19</v>
      </c>
      <c r="W35" s="2">
        <v>0</v>
      </c>
      <c r="X35" s="24">
        <v>27</v>
      </c>
    </row>
    <row r="36" spans="1:24" ht="20.25" customHeight="1">
      <c r="A36" s="34" t="s">
        <v>66</v>
      </c>
      <c r="B36" s="29" t="s">
        <v>67</v>
      </c>
      <c r="C36" s="2">
        <v>464641</v>
      </c>
      <c r="D36" s="2">
        <v>0</v>
      </c>
      <c r="E36" s="2">
        <v>3</v>
      </c>
      <c r="F36" s="2">
        <v>0.3</v>
      </c>
      <c r="G36" s="2">
        <v>0.6</v>
      </c>
      <c r="H36" s="2">
        <v>0</v>
      </c>
      <c r="I36" s="2">
        <v>0</v>
      </c>
      <c r="J36" s="2">
        <v>0.1</v>
      </c>
      <c r="K36" s="2">
        <v>0</v>
      </c>
      <c r="L36" s="2">
        <v>3</v>
      </c>
      <c r="M36" s="2">
        <v>12</v>
      </c>
      <c r="N36" s="2">
        <v>1</v>
      </c>
      <c r="O36" s="2">
        <v>322</v>
      </c>
      <c r="P36" s="2">
        <v>26</v>
      </c>
      <c r="Q36" s="2">
        <v>9944</v>
      </c>
      <c r="R36" s="2">
        <v>425475</v>
      </c>
      <c r="S36" s="2">
        <v>102</v>
      </c>
      <c r="T36" s="2">
        <v>28504</v>
      </c>
      <c r="U36" s="2">
        <v>209</v>
      </c>
      <c r="V36" s="2">
        <v>37</v>
      </c>
      <c r="W36" s="2">
        <v>1</v>
      </c>
      <c r="X36" s="24">
        <v>28</v>
      </c>
    </row>
    <row r="37" spans="1:24" ht="20.25" customHeight="1">
      <c r="A37" s="35" t="s">
        <v>68</v>
      </c>
      <c r="B37" s="33" t="s">
        <v>69</v>
      </c>
      <c r="C37" s="2">
        <v>1278404</v>
      </c>
      <c r="D37" s="2">
        <v>2</v>
      </c>
      <c r="E37" s="2">
        <v>48</v>
      </c>
      <c r="F37" s="2">
        <v>2</v>
      </c>
      <c r="G37" s="2">
        <v>4</v>
      </c>
      <c r="H37" s="2">
        <v>3</v>
      </c>
      <c r="I37" s="2">
        <v>0</v>
      </c>
      <c r="J37" s="2">
        <v>1</v>
      </c>
      <c r="K37" s="2">
        <v>0</v>
      </c>
      <c r="L37" s="2">
        <v>322</v>
      </c>
      <c r="M37" s="2">
        <v>99</v>
      </c>
      <c r="N37" s="2">
        <v>5</v>
      </c>
      <c r="O37" s="2">
        <v>1309</v>
      </c>
      <c r="P37" s="2">
        <v>4391</v>
      </c>
      <c r="Q37" s="2">
        <v>8729</v>
      </c>
      <c r="R37" s="2">
        <v>1236487</v>
      </c>
      <c r="S37" s="2">
        <v>7800</v>
      </c>
      <c r="T37" s="2">
        <v>13152</v>
      </c>
      <c r="U37" s="2">
        <v>5900</v>
      </c>
      <c r="V37" s="2">
        <v>147</v>
      </c>
      <c r="W37" s="2">
        <v>5</v>
      </c>
      <c r="X37" s="24">
        <v>29</v>
      </c>
    </row>
    <row r="38" spans="1:24" ht="20.25" customHeight="1">
      <c r="A38" s="28" t="s">
        <v>70</v>
      </c>
      <c r="B38" s="29" t="s">
        <v>71</v>
      </c>
      <c r="C38" s="2">
        <v>1276243</v>
      </c>
      <c r="D38" s="2">
        <v>0.8</v>
      </c>
      <c r="E38" s="2">
        <v>13</v>
      </c>
      <c r="F38" s="2">
        <v>0.5</v>
      </c>
      <c r="G38" s="2">
        <v>1</v>
      </c>
      <c r="H38" s="2">
        <v>2</v>
      </c>
      <c r="I38" s="2">
        <v>35</v>
      </c>
      <c r="J38" s="2">
        <v>7</v>
      </c>
      <c r="K38" s="2">
        <v>0</v>
      </c>
      <c r="L38" s="2">
        <v>10</v>
      </c>
      <c r="M38" s="2">
        <v>58</v>
      </c>
      <c r="N38" s="2">
        <v>4</v>
      </c>
      <c r="O38" s="2">
        <v>326</v>
      </c>
      <c r="P38" s="2">
        <v>138</v>
      </c>
      <c r="Q38" s="2">
        <v>303</v>
      </c>
      <c r="R38" s="2">
        <v>5585</v>
      </c>
      <c r="S38" s="2">
        <v>1256626</v>
      </c>
      <c r="T38" s="2">
        <v>6389</v>
      </c>
      <c r="U38" s="2">
        <v>4075</v>
      </c>
      <c r="V38" s="2">
        <v>2646</v>
      </c>
      <c r="W38" s="2">
        <v>66</v>
      </c>
      <c r="X38" s="24">
        <v>30</v>
      </c>
    </row>
    <row r="39" spans="1:24" ht="20.25" customHeight="1">
      <c r="A39" s="30"/>
      <c r="B39" s="31" t="s">
        <v>72</v>
      </c>
      <c r="C39" s="2">
        <v>572501</v>
      </c>
      <c r="D39" s="2">
        <v>2</v>
      </c>
      <c r="E39" s="2">
        <v>16</v>
      </c>
      <c r="F39" s="2">
        <v>0.5</v>
      </c>
      <c r="G39" s="2">
        <v>3</v>
      </c>
      <c r="H39" s="2">
        <v>2</v>
      </c>
      <c r="I39" s="2">
        <v>0</v>
      </c>
      <c r="J39" s="2">
        <v>0</v>
      </c>
      <c r="K39" s="2">
        <v>0</v>
      </c>
      <c r="L39" s="2">
        <v>13</v>
      </c>
      <c r="M39" s="2">
        <v>70</v>
      </c>
      <c r="N39" s="2">
        <v>5</v>
      </c>
      <c r="O39" s="2">
        <v>512</v>
      </c>
      <c r="P39" s="2">
        <v>236</v>
      </c>
      <c r="Q39" s="2">
        <v>743</v>
      </c>
      <c r="R39" s="2">
        <v>2236</v>
      </c>
      <c r="S39" s="2">
        <v>567055</v>
      </c>
      <c r="T39" s="2">
        <v>903</v>
      </c>
      <c r="U39" s="2">
        <v>89</v>
      </c>
      <c r="V39" s="2">
        <v>609</v>
      </c>
      <c r="W39" s="2">
        <v>8</v>
      </c>
      <c r="X39" s="24">
        <v>31</v>
      </c>
    </row>
    <row r="40" spans="1:24" ht="20.25" customHeight="1">
      <c r="A40" s="30"/>
      <c r="B40" s="31" t="s">
        <v>73</v>
      </c>
      <c r="C40" s="2">
        <f>SUM(D40:W40)</f>
        <v>637374.7</v>
      </c>
      <c r="D40" s="2">
        <v>1.7</v>
      </c>
      <c r="E40" s="2">
        <v>55</v>
      </c>
      <c r="F40" s="2">
        <v>1</v>
      </c>
      <c r="G40" s="2">
        <v>2</v>
      </c>
      <c r="H40" s="2">
        <v>2</v>
      </c>
      <c r="I40" s="2">
        <v>0</v>
      </c>
      <c r="J40" s="2">
        <v>0</v>
      </c>
      <c r="K40" s="2">
        <v>0</v>
      </c>
      <c r="L40" s="2">
        <v>133</v>
      </c>
      <c r="M40" s="2">
        <v>97</v>
      </c>
      <c r="N40" s="2">
        <v>25</v>
      </c>
      <c r="O40" s="2">
        <v>1068</v>
      </c>
      <c r="P40" s="2">
        <v>798</v>
      </c>
      <c r="Q40" s="2">
        <v>3777</v>
      </c>
      <c r="R40" s="2">
        <v>112</v>
      </c>
      <c r="S40" s="2">
        <v>628523</v>
      </c>
      <c r="T40" s="2">
        <v>1064</v>
      </c>
      <c r="U40" s="2">
        <v>1558</v>
      </c>
      <c r="V40" s="2">
        <v>90</v>
      </c>
      <c r="W40" s="2">
        <v>68</v>
      </c>
      <c r="X40" s="24">
        <v>32</v>
      </c>
    </row>
    <row r="41" spans="1:24" ht="20.25" customHeight="1">
      <c r="A41" s="32"/>
      <c r="B41" s="33" t="s">
        <v>74</v>
      </c>
      <c r="C41" s="2">
        <v>444651</v>
      </c>
      <c r="D41" s="2">
        <v>1</v>
      </c>
      <c r="E41" s="2">
        <v>18</v>
      </c>
      <c r="F41" s="2">
        <v>1.3</v>
      </c>
      <c r="G41" s="2">
        <v>3</v>
      </c>
      <c r="H41" s="2">
        <v>1</v>
      </c>
      <c r="I41" s="2">
        <v>0.1</v>
      </c>
      <c r="J41" s="2">
        <v>0.1</v>
      </c>
      <c r="K41" s="2">
        <v>0</v>
      </c>
      <c r="L41" s="2">
        <v>12</v>
      </c>
      <c r="M41" s="2">
        <v>53</v>
      </c>
      <c r="N41" s="2">
        <v>5</v>
      </c>
      <c r="O41" s="2">
        <v>1548</v>
      </c>
      <c r="P41" s="2">
        <v>3551</v>
      </c>
      <c r="Q41" s="2">
        <v>2521</v>
      </c>
      <c r="R41" s="2">
        <v>46</v>
      </c>
      <c r="S41" s="2">
        <v>435895</v>
      </c>
      <c r="T41" s="2">
        <v>364</v>
      </c>
      <c r="U41" s="2">
        <v>25</v>
      </c>
      <c r="V41" s="2">
        <v>554</v>
      </c>
      <c r="W41" s="2">
        <v>51</v>
      </c>
      <c r="X41" s="24">
        <v>33</v>
      </c>
    </row>
    <row r="42" spans="1:24" ht="20.25" customHeight="1">
      <c r="A42" s="34" t="s">
        <v>75</v>
      </c>
      <c r="B42" s="36" t="s">
        <v>76</v>
      </c>
      <c r="C42" s="2">
        <f>SUM(D42:W42)</f>
        <v>3431802</v>
      </c>
      <c r="D42" s="2">
        <v>5</v>
      </c>
      <c r="E42" s="2">
        <v>145</v>
      </c>
      <c r="F42" s="2">
        <v>3</v>
      </c>
      <c r="G42" s="2">
        <v>7</v>
      </c>
      <c r="H42" s="2">
        <v>5</v>
      </c>
      <c r="I42" s="2">
        <v>1</v>
      </c>
      <c r="J42" s="2">
        <v>3</v>
      </c>
      <c r="K42" s="2">
        <v>0</v>
      </c>
      <c r="L42" s="2">
        <v>82</v>
      </c>
      <c r="M42" s="2">
        <v>286</v>
      </c>
      <c r="N42" s="2">
        <v>19</v>
      </c>
      <c r="O42" s="2">
        <v>709</v>
      </c>
      <c r="P42" s="2">
        <v>233</v>
      </c>
      <c r="Q42" s="2">
        <v>1923</v>
      </c>
      <c r="R42" s="2">
        <v>5509</v>
      </c>
      <c r="S42" s="2">
        <v>549</v>
      </c>
      <c r="T42" s="2">
        <v>3322053</v>
      </c>
      <c r="U42" s="2">
        <v>97732</v>
      </c>
      <c r="V42" s="2">
        <v>2436</v>
      </c>
      <c r="W42" s="2">
        <v>102</v>
      </c>
      <c r="X42" s="24">
        <v>34</v>
      </c>
    </row>
    <row r="43" spans="1:24" ht="20.25" customHeight="1">
      <c r="A43" s="17" t="s">
        <v>77</v>
      </c>
      <c r="B43" s="31" t="s">
        <v>78</v>
      </c>
      <c r="C43" s="2">
        <v>12501833</v>
      </c>
      <c r="D43" s="2">
        <v>475</v>
      </c>
      <c r="E43" s="2">
        <v>3216</v>
      </c>
      <c r="F43" s="2">
        <v>38</v>
      </c>
      <c r="G43" s="2">
        <v>585</v>
      </c>
      <c r="H43" s="2">
        <v>598</v>
      </c>
      <c r="I43" s="2">
        <v>426</v>
      </c>
      <c r="J43" s="2">
        <v>803</v>
      </c>
      <c r="K43" s="2">
        <v>1107</v>
      </c>
      <c r="L43" s="2">
        <v>1666</v>
      </c>
      <c r="M43" s="2">
        <v>3160</v>
      </c>
      <c r="N43" s="2">
        <v>511</v>
      </c>
      <c r="O43" s="2">
        <v>12313</v>
      </c>
      <c r="P43" s="2">
        <v>3396</v>
      </c>
      <c r="Q43" s="2">
        <v>30373</v>
      </c>
      <c r="R43" s="2">
        <v>27112</v>
      </c>
      <c r="S43" s="2">
        <v>6773</v>
      </c>
      <c r="T43" s="2">
        <v>11766706</v>
      </c>
      <c r="U43" s="2">
        <v>626973</v>
      </c>
      <c r="V43" s="2">
        <v>10600</v>
      </c>
      <c r="W43" s="2">
        <v>5004</v>
      </c>
      <c r="X43" s="24">
        <v>35</v>
      </c>
    </row>
    <row r="44" spans="1:24" ht="20.25" customHeight="1">
      <c r="A44" s="17" t="s">
        <v>79</v>
      </c>
      <c r="B44" s="37" t="s">
        <v>80</v>
      </c>
      <c r="C44" s="2">
        <v>5562794</v>
      </c>
      <c r="D44" s="2">
        <v>11</v>
      </c>
      <c r="E44" s="2">
        <v>91</v>
      </c>
      <c r="F44" s="2">
        <v>7</v>
      </c>
      <c r="G44" s="2">
        <v>17</v>
      </c>
      <c r="H44" s="2">
        <v>9</v>
      </c>
      <c r="I44" s="2">
        <v>35</v>
      </c>
      <c r="J44" s="2">
        <v>7</v>
      </c>
      <c r="K44" s="2">
        <v>0</v>
      </c>
      <c r="L44" s="2">
        <v>68</v>
      </c>
      <c r="M44" s="2">
        <v>389</v>
      </c>
      <c r="N44" s="2">
        <v>616</v>
      </c>
      <c r="O44" s="2">
        <v>1096</v>
      </c>
      <c r="P44" s="2">
        <v>788</v>
      </c>
      <c r="Q44" s="2">
        <v>21708</v>
      </c>
      <c r="R44" s="2">
        <v>8696</v>
      </c>
      <c r="S44" s="2">
        <v>453</v>
      </c>
      <c r="T44" s="2">
        <v>5506182</v>
      </c>
      <c r="U44" s="2">
        <v>19064</v>
      </c>
      <c r="V44" s="2">
        <v>3540</v>
      </c>
      <c r="W44" s="2">
        <v>16</v>
      </c>
      <c r="X44" s="24">
        <v>36</v>
      </c>
    </row>
    <row r="45" spans="1:24" ht="20.25" customHeight="1">
      <c r="A45" s="28" t="s">
        <v>81</v>
      </c>
      <c r="B45" s="29" t="s">
        <v>82</v>
      </c>
      <c r="C45" s="2">
        <v>1595183</v>
      </c>
      <c r="D45" s="2">
        <v>2</v>
      </c>
      <c r="E45" s="2">
        <v>75</v>
      </c>
      <c r="F45" s="2">
        <v>1.2</v>
      </c>
      <c r="G45" s="2">
        <v>2</v>
      </c>
      <c r="H45" s="2">
        <v>1</v>
      </c>
      <c r="I45" s="2">
        <v>0</v>
      </c>
      <c r="J45" s="2">
        <v>1</v>
      </c>
      <c r="K45" s="2">
        <v>0</v>
      </c>
      <c r="L45" s="2">
        <v>12</v>
      </c>
      <c r="M45" s="2">
        <v>75</v>
      </c>
      <c r="N45" s="2">
        <v>5</v>
      </c>
      <c r="O45" s="2">
        <v>122</v>
      </c>
      <c r="P45" s="2">
        <v>94</v>
      </c>
      <c r="Q45" s="2">
        <v>324</v>
      </c>
      <c r="R45" s="2">
        <v>99</v>
      </c>
      <c r="S45" s="2">
        <v>203</v>
      </c>
      <c r="T45" s="2">
        <v>81074</v>
      </c>
      <c r="U45" s="2">
        <v>1506435</v>
      </c>
      <c r="V45" s="2">
        <v>6640</v>
      </c>
      <c r="W45" s="2">
        <v>17</v>
      </c>
      <c r="X45" s="24">
        <v>37</v>
      </c>
    </row>
    <row r="46" spans="1:24" ht="20.25" customHeight="1">
      <c r="A46" s="30"/>
      <c r="B46" s="31" t="s">
        <v>83</v>
      </c>
      <c r="C46" s="2">
        <v>1054541</v>
      </c>
      <c r="D46" s="2">
        <v>1</v>
      </c>
      <c r="E46" s="2">
        <v>5</v>
      </c>
      <c r="F46" s="2">
        <v>0</v>
      </c>
      <c r="G46" s="2">
        <v>1</v>
      </c>
      <c r="H46" s="2">
        <v>1</v>
      </c>
      <c r="I46" s="2">
        <v>0</v>
      </c>
      <c r="J46" s="2">
        <v>0</v>
      </c>
      <c r="K46" s="2">
        <v>0</v>
      </c>
      <c r="L46" s="2">
        <v>6</v>
      </c>
      <c r="M46" s="2">
        <v>37</v>
      </c>
      <c r="N46" s="2">
        <v>2</v>
      </c>
      <c r="O46" s="2">
        <v>358</v>
      </c>
      <c r="P46" s="2">
        <v>69</v>
      </c>
      <c r="Q46" s="2">
        <v>224</v>
      </c>
      <c r="R46" s="2">
        <v>135</v>
      </c>
      <c r="S46" s="2">
        <v>816</v>
      </c>
      <c r="T46" s="2">
        <v>24078</v>
      </c>
      <c r="U46" s="2">
        <v>1022419</v>
      </c>
      <c r="V46" s="2">
        <v>6369</v>
      </c>
      <c r="W46" s="2">
        <v>19</v>
      </c>
      <c r="X46" s="24">
        <v>38</v>
      </c>
    </row>
    <row r="47" spans="1:24" ht="20.25" customHeight="1">
      <c r="A47" s="30"/>
      <c r="B47" s="31" t="s">
        <v>84</v>
      </c>
      <c r="C47" s="2">
        <v>1071702</v>
      </c>
      <c r="D47" s="2">
        <v>1</v>
      </c>
      <c r="E47" s="2">
        <v>3</v>
      </c>
      <c r="F47" s="2">
        <v>0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6</v>
      </c>
      <c r="M47" s="2">
        <v>48</v>
      </c>
      <c r="N47" s="2">
        <v>1</v>
      </c>
      <c r="O47" s="2">
        <v>80</v>
      </c>
      <c r="P47" s="2">
        <v>54</v>
      </c>
      <c r="Q47" s="2">
        <v>186</v>
      </c>
      <c r="R47" s="2">
        <v>1532</v>
      </c>
      <c r="S47" s="2">
        <v>3310</v>
      </c>
      <c r="T47" s="2">
        <v>23230</v>
      </c>
      <c r="U47" s="2">
        <v>1042992</v>
      </c>
      <c r="V47" s="2">
        <v>255</v>
      </c>
      <c r="W47" s="2">
        <v>4</v>
      </c>
      <c r="X47" s="24">
        <v>39</v>
      </c>
    </row>
    <row r="48" spans="1:24" ht="20.25" customHeight="1">
      <c r="A48" s="32"/>
      <c r="B48" s="33" t="s">
        <v>85</v>
      </c>
      <c r="C48" s="2">
        <v>3338959</v>
      </c>
      <c r="D48" s="2">
        <v>2</v>
      </c>
      <c r="E48" s="2">
        <v>15</v>
      </c>
      <c r="F48" s="2">
        <v>2</v>
      </c>
      <c r="G48" s="2">
        <v>3</v>
      </c>
      <c r="H48" s="2">
        <v>2</v>
      </c>
      <c r="I48" s="2">
        <v>1</v>
      </c>
      <c r="J48" s="2">
        <v>2</v>
      </c>
      <c r="K48" s="2">
        <v>0</v>
      </c>
      <c r="L48" s="2">
        <v>13</v>
      </c>
      <c r="M48" s="2">
        <v>58</v>
      </c>
      <c r="N48" s="2">
        <v>5</v>
      </c>
      <c r="O48" s="2">
        <v>156</v>
      </c>
      <c r="P48" s="2">
        <v>137</v>
      </c>
      <c r="Q48" s="2">
        <v>490</v>
      </c>
      <c r="R48" s="2">
        <v>35</v>
      </c>
      <c r="S48" s="2">
        <v>1590</v>
      </c>
      <c r="T48" s="2">
        <v>620759</v>
      </c>
      <c r="U48" s="2">
        <v>2708597</v>
      </c>
      <c r="V48" s="2">
        <v>3171</v>
      </c>
      <c r="W48" s="2">
        <v>22</v>
      </c>
      <c r="X48" s="24">
        <v>40</v>
      </c>
    </row>
    <row r="49" spans="1:24" ht="20.25" customHeight="1">
      <c r="A49" s="34"/>
      <c r="B49" s="29" t="s">
        <v>86</v>
      </c>
      <c r="C49" s="2">
        <v>740849</v>
      </c>
      <c r="D49" s="2">
        <v>0</v>
      </c>
      <c r="E49" s="2">
        <v>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2</v>
      </c>
      <c r="M49" s="2">
        <v>18</v>
      </c>
      <c r="N49" s="2">
        <v>0</v>
      </c>
      <c r="O49" s="2">
        <v>83</v>
      </c>
      <c r="P49" s="2">
        <v>18</v>
      </c>
      <c r="Q49" s="2">
        <v>74</v>
      </c>
      <c r="R49" s="2">
        <v>10</v>
      </c>
      <c r="S49" s="2">
        <v>136</v>
      </c>
      <c r="T49" s="2">
        <v>3577</v>
      </c>
      <c r="U49" s="2">
        <v>108</v>
      </c>
      <c r="V49" s="2">
        <v>734655</v>
      </c>
      <c r="W49" s="2">
        <v>2165</v>
      </c>
      <c r="X49" s="24">
        <v>41</v>
      </c>
    </row>
    <row r="50" spans="1:24" ht="20.25" customHeight="1">
      <c r="A50" s="17" t="s">
        <v>87</v>
      </c>
      <c r="B50" s="31" t="s">
        <v>88</v>
      </c>
      <c r="C50" s="2">
        <v>697596</v>
      </c>
      <c r="D50" s="2">
        <v>1</v>
      </c>
      <c r="E50" s="2">
        <v>2</v>
      </c>
      <c r="F50" s="2">
        <v>0</v>
      </c>
      <c r="G50" s="2">
        <v>0</v>
      </c>
      <c r="H50" s="2">
        <v>0.1</v>
      </c>
      <c r="I50" s="2">
        <v>0</v>
      </c>
      <c r="J50" s="2">
        <v>0</v>
      </c>
      <c r="K50" s="2">
        <v>0</v>
      </c>
      <c r="L50" s="2">
        <v>4</v>
      </c>
      <c r="M50" s="2">
        <v>15</v>
      </c>
      <c r="N50" s="2">
        <v>1</v>
      </c>
      <c r="O50" s="2">
        <v>95</v>
      </c>
      <c r="P50" s="2">
        <v>33</v>
      </c>
      <c r="Q50" s="2">
        <v>137</v>
      </c>
      <c r="R50" s="2">
        <v>22</v>
      </c>
      <c r="S50" s="2">
        <v>37</v>
      </c>
      <c r="T50" s="2">
        <v>3516</v>
      </c>
      <c r="U50" s="2">
        <v>2131</v>
      </c>
      <c r="V50" s="2">
        <v>691487</v>
      </c>
      <c r="W50" s="2">
        <v>117</v>
      </c>
      <c r="X50" s="24">
        <v>42</v>
      </c>
    </row>
    <row r="51" spans="2:24" ht="20.25" customHeight="1">
      <c r="B51" s="31" t="s">
        <v>89</v>
      </c>
      <c r="C51" s="2">
        <v>1231087</v>
      </c>
      <c r="D51" s="2">
        <v>0.5</v>
      </c>
      <c r="E51" s="2">
        <v>37</v>
      </c>
      <c r="F51" s="2">
        <v>0</v>
      </c>
      <c r="G51" s="2">
        <v>1</v>
      </c>
      <c r="H51" s="2">
        <v>2</v>
      </c>
      <c r="I51" s="2">
        <v>0</v>
      </c>
      <c r="J51" s="2">
        <v>0</v>
      </c>
      <c r="K51" s="2">
        <v>25</v>
      </c>
      <c r="L51" s="2">
        <v>7</v>
      </c>
      <c r="M51" s="2">
        <v>32</v>
      </c>
      <c r="N51" s="2">
        <v>1.5</v>
      </c>
      <c r="O51" s="2">
        <v>290</v>
      </c>
      <c r="P51" s="2">
        <v>51</v>
      </c>
      <c r="Q51" s="2">
        <v>274</v>
      </c>
      <c r="R51" s="2">
        <v>33</v>
      </c>
      <c r="S51" s="2">
        <v>2270</v>
      </c>
      <c r="T51" s="2">
        <v>3195</v>
      </c>
      <c r="U51" s="2">
        <v>3281</v>
      </c>
      <c r="V51" s="2">
        <v>1221254</v>
      </c>
      <c r="W51" s="2">
        <v>332</v>
      </c>
      <c r="X51" s="24">
        <v>43</v>
      </c>
    </row>
    <row r="52" spans="1:24" ht="20.25" customHeight="1">
      <c r="A52" s="17"/>
      <c r="B52" s="38" t="s">
        <v>90</v>
      </c>
      <c r="C52" s="2">
        <v>582957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2</v>
      </c>
      <c r="M52" s="2">
        <v>14</v>
      </c>
      <c r="N52" s="2">
        <v>1</v>
      </c>
      <c r="O52" s="2">
        <v>69</v>
      </c>
      <c r="P52" s="2">
        <v>27</v>
      </c>
      <c r="Q52" s="2">
        <v>84</v>
      </c>
      <c r="R52" s="2">
        <v>620</v>
      </c>
      <c r="S52" s="2">
        <v>640</v>
      </c>
      <c r="T52" s="2">
        <v>900</v>
      </c>
      <c r="U52" s="2">
        <v>113</v>
      </c>
      <c r="V52" s="2">
        <v>580364</v>
      </c>
      <c r="W52" s="2">
        <v>122</v>
      </c>
      <c r="X52" s="24">
        <v>44</v>
      </c>
    </row>
    <row r="53" spans="1:24" ht="20.25" customHeight="1">
      <c r="A53" s="17" t="s">
        <v>91</v>
      </c>
      <c r="B53" s="38" t="s">
        <v>92</v>
      </c>
      <c r="C53" s="2">
        <f>SUM(D53:W53)</f>
        <v>639765.2</v>
      </c>
      <c r="D53" s="2">
        <v>0</v>
      </c>
      <c r="E53" s="2">
        <v>1</v>
      </c>
      <c r="F53" s="2">
        <v>0</v>
      </c>
      <c r="G53" s="2">
        <v>0.1</v>
      </c>
      <c r="H53" s="2">
        <v>0</v>
      </c>
      <c r="I53" s="2">
        <v>0</v>
      </c>
      <c r="J53" s="2">
        <v>0.1</v>
      </c>
      <c r="K53" s="2">
        <v>0</v>
      </c>
      <c r="L53" s="2">
        <v>4</v>
      </c>
      <c r="M53" s="2">
        <v>17</v>
      </c>
      <c r="N53" s="2">
        <v>0</v>
      </c>
      <c r="O53" s="2">
        <v>105</v>
      </c>
      <c r="P53" s="2">
        <v>24</v>
      </c>
      <c r="Q53" s="2">
        <v>60</v>
      </c>
      <c r="R53" s="2">
        <v>14</v>
      </c>
      <c r="S53" s="2">
        <v>931</v>
      </c>
      <c r="T53" s="2">
        <v>2605</v>
      </c>
      <c r="U53" s="2">
        <v>526</v>
      </c>
      <c r="V53" s="2">
        <v>635426</v>
      </c>
      <c r="W53" s="2">
        <v>52</v>
      </c>
      <c r="X53" s="24">
        <v>45</v>
      </c>
    </row>
    <row r="54" spans="1:24" ht="20.25" customHeight="1">
      <c r="A54" s="35"/>
      <c r="B54" s="38" t="s">
        <v>93</v>
      </c>
      <c r="C54" s="2">
        <f>SUM(D54:W54)</f>
        <v>1075162.8</v>
      </c>
      <c r="D54" s="2">
        <v>1</v>
      </c>
      <c r="E54" s="2">
        <v>6</v>
      </c>
      <c r="F54" s="2">
        <v>0</v>
      </c>
      <c r="G54" s="2">
        <v>1</v>
      </c>
      <c r="H54" s="2">
        <v>0.7</v>
      </c>
      <c r="I54" s="2">
        <v>0</v>
      </c>
      <c r="J54" s="2">
        <v>0.1</v>
      </c>
      <c r="K54" s="2">
        <v>0</v>
      </c>
      <c r="L54" s="2">
        <v>9</v>
      </c>
      <c r="M54" s="2">
        <v>47</v>
      </c>
      <c r="N54" s="2">
        <v>2</v>
      </c>
      <c r="O54" s="2">
        <v>90</v>
      </c>
      <c r="P54" s="2">
        <v>58</v>
      </c>
      <c r="Q54" s="2">
        <v>317</v>
      </c>
      <c r="R54" s="2">
        <v>36</v>
      </c>
      <c r="S54" s="2">
        <v>1657</v>
      </c>
      <c r="T54" s="2">
        <v>5182</v>
      </c>
      <c r="U54" s="2">
        <v>8803</v>
      </c>
      <c r="V54" s="2">
        <v>1058922</v>
      </c>
      <c r="W54" s="2">
        <v>31</v>
      </c>
      <c r="X54" s="24">
        <v>46</v>
      </c>
    </row>
    <row r="55" spans="1:24" ht="20.25" customHeight="1">
      <c r="A55" s="39"/>
      <c r="B55" s="40" t="s">
        <v>94</v>
      </c>
      <c r="C55" s="41">
        <f>SUM(D55:W55)</f>
        <v>3417629</v>
      </c>
      <c r="D55" s="42">
        <v>0</v>
      </c>
      <c r="E55" s="42">
        <v>116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10</v>
      </c>
      <c r="L55" s="42">
        <v>1</v>
      </c>
      <c r="M55" s="42">
        <v>59</v>
      </c>
      <c r="N55" s="42">
        <v>0</v>
      </c>
      <c r="O55" s="42">
        <v>842</v>
      </c>
      <c r="P55" s="42">
        <v>67</v>
      </c>
      <c r="Q55" s="42">
        <v>469</v>
      </c>
      <c r="R55" s="42">
        <v>4</v>
      </c>
      <c r="S55" s="42">
        <v>1538</v>
      </c>
      <c r="T55" s="42">
        <v>6108</v>
      </c>
      <c r="U55" s="42">
        <v>54</v>
      </c>
      <c r="V55" s="42">
        <v>3132</v>
      </c>
      <c r="W55" s="42">
        <v>3405229</v>
      </c>
      <c r="X55" s="43">
        <v>47</v>
      </c>
    </row>
    <row r="56" spans="2:24" ht="18" customHeight="1">
      <c r="B56" s="2" t="s">
        <v>95</v>
      </c>
      <c r="X56" s="44"/>
    </row>
    <row r="57" spans="2:24" ht="18" customHeight="1">
      <c r="B57" s="2" t="s">
        <v>96</v>
      </c>
      <c r="X57" s="44"/>
    </row>
    <row r="58" spans="2:24" ht="18" customHeight="1">
      <c r="B58" s="45"/>
      <c r="C58" s="45"/>
      <c r="D58" s="45"/>
      <c r="E58" s="45"/>
      <c r="X58" s="44"/>
    </row>
    <row r="59" ht="18" customHeight="1">
      <c r="X59" s="44"/>
    </row>
    <row r="60" ht="18" customHeight="1">
      <c r="X60" s="44"/>
    </row>
    <row r="61" ht="18" customHeight="1">
      <c r="X61" s="44"/>
    </row>
    <row r="62" ht="18" customHeight="1">
      <c r="X62" s="44"/>
    </row>
    <row r="63" ht="18" customHeight="1">
      <c r="X63" s="44"/>
    </row>
    <row r="64" ht="18" customHeight="1">
      <c r="X64" s="44"/>
    </row>
    <row r="65" ht="18" customHeight="1">
      <c r="X65" s="44"/>
    </row>
    <row r="66" ht="18" customHeight="1">
      <c r="X66" s="44"/>
    </row>
  </sheetData>
  <sheetProtection/>
  <mergeCells count="29">
    <mergeCell ref="A45:A48"/>
    <mergeCell ref="W3:W4"/>
    <mergeCell ref="A17:A20"/>
    <mergeCell ref="A21:A23"/>
    <mergeCell ref="A28:A31"/>
    <mergeCell ref="A32:A35"/>
    <mergeCell ref="A38:A41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A1:L1"/>
    <mergeCell ref="M1:R1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2009-04-09T07:27:29Z</dcterms:created>
  <dcterms:modified xsi:type="dcterms:W3CDTF">2009-04-09T07:27:36Z</dcterms:modified>
  <cp:category/>
  <cp:version/>
  <cp:contentType/>
  <cp:contentStatus/>
</cp:coreProperties>
</file>