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xlnm.Print_Area" localSheetId="0">'121'!$A$1:$I$29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<sst xmlns="http://schemas.openxmlformats.org/spreadsheetml/2006/main" count="40" uniqueCount="40">
  <si>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121．電  力  需  給  量</t>
  </si>
  <si>
    <t>(単位  千ＫＷＨ)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</si>
  <si>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</si>
  <si>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</si>
  <si>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</si>
  <si>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</si>
  <si>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</si>
  <si>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</si>
  <si>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県企業局</t>
  </si>
  <si>
    <t>そ の 他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</si>
  <si>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</si>
  <si>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</si>
  <si>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</si>
  <si>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</si>
  <si>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</si>
  <si>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</si>
  <si>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</si>
  <si>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大分支店</t>
  </si>
  <si>
    <t>昭和 61年度</t>
  </si>
  <si>
    <r>
      <t>　   62　　</t>
    </r>
  </si>
  <si>
    <r>
      <t>　   63　　</t>
    </r>
  </si>
  <si>
    <t>平成 元年度</t>
  </si>
  <si>
    <t xml:space="preserve"> 2　　</t>
  </si>
  <si>
    <t>2 年 4 月　</t>
  </si>
  <si>
    <t>　 　 5　　</t>
  </si>
  <si>
    <r>
      <t>　 　 6　　</t>
    </r>
  </si>
  <si>
    <r>
      <t>　 　 7　　</t>
    </r>
  </si>
  <si>
    <r>
      <t>　 　 8　　</t>
    </r>
  </si>
  <si>
    <r>
      <t>　 　 9　　</t>
    </r>
  </si>
  <si>
    <r>
      <t>　 　 10　　</t>
    </r>
  </si>
  <si>
    <r>
      <t>　 　 11　　</t>
    </r>
  </si>
  <si>
    <r>
      <t>　 　 12　　</t>
    </r>
  </si>
  <si>
    <t xml:space="preserve"> 3 年 1 　</t>
  </si>
  <si>
    <t xml:space="preserve"> 　   2　　</t>
  </si>
  <si>
    <r>
      <t xml:space="preserve"> 　   3　　</t>
    </r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</si>
  <si>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</si>
  <si>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</si>
  <si>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</si>
  <si>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大野町土地改良区大野原・杉の井である。</t>
  </si>
  <si>
    <t xml:space="preserve">  ３）販売電力量には、富士緒・県企業局その他分を含む。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</si>
</sst>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/>
      <protection locked="0"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20" xfId="0" applyNumberFormat="1" applyFont="1" applyBorder="1" applyAlignment="1" applyProtection="1" quotePrefix="1">
      <alignment horizontal="center"/>
      <protection locked="0"/>
    </xf>
    <xf numFmtId="38" fontId="23" fillId="0" borderId="0" xfId="48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1" fillId="0" borderId="21" xfId="0" applyNumberFormat="1" applyFont="1" applyBorder="1" applyAlignment="1" applyProtection="1">
      <alignment horizontal="left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H8" sqref="H8"/>
    </sheetView>
  </sheetViews>
  <sheetFormatPr defaultColWidth="15.25390625" defaultRowHeight="12" customHeight="1"/>
  <cols>
    <col min="1" max="1" width="11.75390625" style="4" customWidth="1"/>
    <col min="2" max="9" width="10.75390625" style="4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6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21"/>
      <c r="I5" s="13" t="s">
        <v>17</v>
      </c>
    </row>
    <row r="6" spans="1:9" ht="12" customHeight="1">
      <c r="A6" s="23" t="s">
        <v>18</v>
      </c>
      <c r="B6" s="24">
        <v>3050035</v>
      </c>
      <c r="C6" s="24">
        <f>SUM(D6:F6)</f>
        <v>2787640</v>
      </c>
      <c r="D6" s="25">
        <v>997957</v>
      </c>
      <c r="E6" s="25">
        <v>1256840</v>
      </c>
      <c r="F6" s="25">
        <v>532843</v>
      </c>
      <c r="G6" s="25">
        <v>247177</v>
      </c>
      <c r="H6" s="26">
        <v>0</v>
      </c>
      <c r="I6" s="25">
        <v>4502688</v>
      </c>
    </row>
    <row r="7" spans="1:9" ht="12" customHeight="1">
      <c r="A7" s="27" t="s">
        <v>19</v>
      </c>
      <c r="B7" s="24">
        <v>3183103</v>
      </c>
      <c r="C7" s="24">
        <f>SUM(D7:F7)</f>
        <v>2858451</v>
      </c>
      <c r="D7" s="25">
        <v>1250611</v>
      </c>
      <c r="E7" s="25">
        <v>1056618</v>
      </c>
      <c r="F7" s="25">
        <v>551222</v>
      </c>
      <c r="G7" s="25">
        <v>308677</v>
      </c>
      <c r="H7" s="26">
        <v>0</v>
      </c>
      <c r="I7" s="25">
        <v>4728220</v>
      </c>
    </row>
    <row r="8" spans="1:9" ht="12" customHeight="1">
      <c r="A8" s="27" t="s">
        <v>20</v>
      </c>
      <c r="B8" s="24">
        <v>3212749</v>
      </c>
      <c r="C8" s="24">
        <f>SUM(D8:F8)</f>
        <v>2910571</v>
      </c>
      <c r="D8" s="25">
        <v>1103551</v>
      </c>
      <c r="E8" s="25">
        <v>1267502</v>
      </c>
      <c r="F8" s="25">
        <v>539518</v>
      </c>
      <c r="G8" s="25">
        <v>293935</v>
      </c>
      <c r="H8" s="26">
        <v>0</v>
      </c>
      <c r="I8" s="25">
        <v>5134052</v>
      </c>
    </row>
    <row r="9" spans="1:9" ht="12" customHeight="1">
      <c r="A9" s="28" t="s">
        <v>21</v>
      </c>
      <c r="B9" s="24">
        <v>7365651</v>
      </c>
      <c r="C9" s="24">
        <f>SUM(D9:F9)</f>
        <v>3230849</v>
      </c>
      <c r="D9" s="25">
        <v>1054557</v>
      </c>
      <c r="E9" s="25">
        <v>1606375</v>
      </c>
      <c r="F9" s="25">
        <v>569917</v>
      </c>
      <c r="G9" s="25">
        <v>288858</v>
      </c>
      <c r="H9" s="25">
        <v>3845944</v>
      </c>
      <c r="I9" s="25">
        <v>5419424</v>
      </c>
    </row>
    <row r="10" spans="1:9" ht="12" customHeight="1">
      <c r="A10" s="28"/>
      <c r="B10" s="29"/>
      <c r="C10" s="29"/>
      <c r="D10" s="29"/>
      <c r="E10" s="29"/>
      <c r="F10" s="29"/>
      <c r="G10" s="29"/>
      <c r="H10" s="29"/>
      <c r="I10" s="29"/>
    </row>
    <row r="11" spans="1:9" s="32" customFormat="1" ht="11.25" customHeight="1">
      <c r="A11" s="30" t="s">
        <v>22</v>
      </c>
      <c r="B11" s="31">
        <f>SUM(B13:B24)</f>
        <v>4110304</v>
      </c>
      <c r="C11" s="31">
        <f aca="true" t="shared" si="0" ref="C11:I11">SUM(C13:C24)</f>
        <v>3859022</v>
      </c>
      <c r="D11" s="31">
        <f t="shared" si="0"/>
        <v>904595</v>
      </c>
      <c r="E11" s="31">
        <f t="shared" si="0"/>
        <v>2065895</v>
      </c>
      <c r="F11" s="31">
        <f t="shared" si="0"/>
        <v>888532</v>
      </c>
      <c r="G11" s="31">
        <f t="shared" si="0"/>
        <v>232810</v>
      </c>
      <c r="H11" s="31">
        <f t="shared" si="0"/>
        <v>18472</v>
      </c>
      <c r="I11" s="31">
        <f t="shared" si="0"/>
        <v>5873519</v>
      </c>
    </row>
    <row r="12" spans="1:9" ht="12" customHeight="1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12" customHeight="1">
      <c r="A13" s="28" t="s">
        <v>23</v>
      </c>
      <c r="B13" s="24">
        <f>C13+G13+H13</f>
        <v>228510</v>
      </c>
      <c r="C13" s="24">
        <f>SUM(D13:F13)</f>
        <v>205912</v>
      </c>
      <c r="D13" s="25">
        <v>102658</v>
      </c>
      <c r="E13" s="25">
        <v>55038</v>
      </c>
      <c r="F13" s="25">
        <v>48216</v>
      </c>
      <c r="G13" s="25">
        <v>20979</v>
      </c>
      <c r="H13" s="25">
        <v>1619</v>
      </c>
      <c r="I13" s="25">
        <v>419021</v>
      </c>
    </row>
    <row r="14" spans="1:9" ht="12" customHeight="1">
      <c r="A14" s="27" t="s">
        <v>24</v>
      </c>
      <c r="B14" s="24">
        <f aca="true" t="shared" si="1" ref="B14:B24">C14+G14+H14</f>
        <v>273884</v>
      </c>
      <c r="C14" s="24">
        <f aca="true" t="shared" si="2" ref="C14:C24">SUM(D14:F14)</f>
        <v>249444</v>
      </c>
      <c r="D14" s="25">
        <v>89612</v>
      </c>
      <c r="E14" s="25">
        <v>110890</v>
      </c>
      <c r="F14" s="25">
        <v>48942</v>
      </c>
      <c r="G14" s="25">
        <v>22769</v>
      </c>
      <c r="H14" s="25">
        <v>1671</v>
      </c>
      <c r="I14" s="25">
        <v>441437</v>
      </c>
    </row>
    <row r="15" spans="1:9" ht="12" customHeight="1">
      <c r="A15" s="27" t="s">
        <v>25</v>
      </c>
      <c r="B15" s="24">
        <f t="shared" si="1"/>
        <v>296277</v>
      </c>
      <c r="C15" s="24">
        <f t="shared" si="2"/>
        <v>276133</v>
      </c>
      <c r="D15" s="25">
        <v>78125</v>
      </c>
      <c r="E15" s="25">
        <v>138105</v>
      </c>
      <c r="F15" s="25">
        <v>59903</v>
      </c>
      <c r="G15" s="25">
        <v>19157</v>
      </c>
      <c r="H15" s="25">
        <v>987</v>
      </c>
      <c r="I15" s="25">
        <v>441960</v>
      </c>
    </row>
    <row r="16" spans="1:9" ht="12" customHeight="1">
      <c r="A16" s="27" t="s">
        <v>26</v>
      </c>
      <c r="B16" s="24">
        <f t="shared" si="1"/>
        <v>443628</v>
      </c>
      <c r="C16" s="24">
        <f t="shared" si="2"/>
        <v>419820</v>
      </c>
      <c r="D16" s="25">
        <v>93624</v>
      </c>
      <c r="E16" s="25">
        <v>236346</v>
      </c>
      <c r="F16" s="25">
        <v>89850</v>
      </c>
      <c r="G16" s="25">
        <v>22918</v>
      </c>
      <c r="H16" s="25">
        <v>890</v>
      </c>
      <c r="I16" s="25">
        <v>526803</v>
      </c>
    </row>
    <row r="17" spans="1:9" ht="12" customHeight="1">
      <c r="A17" s="27" t="s">
        <v>27</v>
      </c>
      <c r="B17" s="24">
        <f t="shared" si="1"/>
        <v>448389</v>
      </c>
      <c r="C17" s="24">
        <f t="shared" si="2"/>
        <v>436100</v>
      </c>
      <c r="D17" s="25">
        <v>52077</v>
      </c>
      <c r="E17" s="25">
        <v>299121</v>
      </c>
      <c r="F17" s="25">
        <v>84902</v>
      </c>
      <c r="G17" s="25">
        <v>11251</v>
      </c>
      <c r="H17" s="25">
        <v>1038</v>
      </c>
      <c r="I17" s="25">
        <v>596565</v>
      </c>
    </row>
    <row r="18" spans="1:9" ht="12" customHeight="1">
      <c r="A18" s="27" t="s">
        <v>28</v>
      </c>
      <c r="B18" s="24">
        <f t="shared" si="1"/>
        <v>342381</v>
      </c>
      <c r="C18" s="24">
        <f t="shared" si="2"/>
        <v>320231</v>
      </c>
      <c r="D18" s="25">
        <v>54705</v>
      </c>
      <c r="E18" s="25">
        <v>199287</v>
      </c>
      <c r="F18" s="25">
        <v>66239</v>
      </c>
      <c r="G18" s="25">
        <v>20895</v>
      </c>
      <c r="H18" s="25">
        <v>1255</v>
      </c>
      <c r="I18" s="25">
        <v>541740</v>
      </c>
    </row>
    <row r="19" spans="1:9" ht="12" customHeight="1">
      <c r="A19" s="27" t="s">
        <v>29</v>
      </c>
      <c r="B19" s="24">
        <f t="shared" si="1"/>
        <v>424360</v>
      </c>
      <c r="C19" s="24">
        <f t="shared" si="2"/>
        <v>387874</v>
      </c>
      <c r="D19" s="25">
        <v>98164</v>
      </c>
      <c r="E19" s="25">
        <v>200145</v>
      </c>
      <c r="F19" s="25">
        <v>89565</v>
      </c>
      <c r="G19" s="25">
        <v>34622</v>
      </c>
      <c r="H19" s="25">
        <v>1864</v>
      </c>
      <c r="I19" s="25">
        <v>488881</v>
      </c>
    </row>
    <row r="20" spans="1:9" ht="12" customHeight="1">
      <c r="A20" s="27" t="s">
        <v>30</v>
      </c>
      <c r="B20" s="24">
        <f t="shared" si="1"/>
        <v>347316</v>
      </c>
      <c r="C20" s="24">
        <f t="shared" si="2"/>
        <v>335498</v>
      </c>
      <c r="D20" s="25">
        <v>61741</v>
      </c>
      <c r="E20" s="25">
        <v>191502</v>
      </c>
      <c r="F20" s="25">
        <v>82255</v>
      </c>
      <c r="G20" s="25">
        <v>9994</v>
      </c>
      <c r="H20" s="25">
        <v>1824</v>
      </c>
      <c r="I20" s="25">
        <v>460158</v>
      </c>
    </row>
    <row r="21" spans="1:9" ht="12" customHeight="1">
      <c r="A21" s="27" t="s">
        <v>31</v>
      </c>
      <c r="B21" s="24">
        <f t="shared" si="1"/>
        <v>376055</v>
      </c>
      <c r="C21" s="24">
        <f t="shared" si="2"/>
        <v>362993</v>
      </c>
      <c r="D21" s="25">
        <v>65033</v>
      </c>
      <c r="E21" s="25">
        <v>212108</v>
      </c>
      <c r="F21" s="25">
        <v>85852</v>
      </c>
      <c r="G21" s="25">
        <v>11464</v>
      </c>
      <c r="H21" s="25">
        <v>1598</v>
      </c>
      <c r="I21" s="25">
        <v>468724</v>
      </c>
    </row>
    <row r="22" spans="1:9" ht="12" customHeight="1">
      <c r="A22" s="27" t="s">
        <v>32</v>
      </c>
      <c r="B22" s="24">
        <f t="shared" si="1"/>
        <v>312495</v>
      </c>
      <c r="C22" s="24">
        <f t="shared" si="2"/>
        <v>297894</v>
      </c>
      <c r="D22" s="25">
        <v>64020</v>
      </c>
      <c r="E22" s="25">
        <v>149883</v>
      </c>
      <c r="F22" s="25">
        <v>83991</v>
      </c>
      <c r="G22" s="25">
        <v>13073</v>
      </c>
      <c r="H22" s="25">
        <v>1528</v>
      </c>
      <c r="I22" s="25">
        <v>519301</v>
      </c>
    </row>
    <row r="23" spans="1:9" ht="12" customHeight="1">
      <c r="A23" s="27" t="s">
        <v>33</v>
      </c>
      <c r="B23" s="24">
        <f t="shared" si="1"/>
        <v>333594</v>
      </c>
      <c r="C23" s="24">
        <f t="shared" si="2"/>
        <v>310619</v>
      </c>
      <c r="D23" s="25">
        <v>52920</v>
      </c>
      <c r="E23" s="25">
        <v>182597</v>
      </c>
      <c r="F23" s="25">
        <v>75102</v>
      </c>
      <c r="G23" s="25">
        <v>21366</v>
      </c>
      <c r="H23" s="25">
        <v>1609</v>
      </c>
      <c r="I23" s="25">
        <v>479350</v>
      </c>
    </row>
    <row r="24" spans="1:9" ht="12" customHeight="1">
      <c r="A24" s="27" t="s">
        <v>34</v>
      </c>
      <c r="B24" s="24">
        <f t="shared" si="1"/>
        <v>283415</v>
      </c>
      <c r="C24" s="24">
        <f t="shared" si="2"/>
        <v>256504</v>
      </c>
      <c r="D24" s="25">
        <v>91916</v>
      </c>
      <c r="E24" s="25">
        <v>90873</v>
      </c>
      <c r="F24" s="25">
        <v>73715</v>
      </c>
      <c r="G24" s="25">
        <v>24322</v>
      </c>
      <c r="H24" s="25">
        <v>2589</v>
      </c>
      <c r="I24" s="25">
        <v>489579</v>
      </c>
    </row>
    <row r="25" spans="1:9" ht="12" customHeight="1">
      <c r="A25" s="33" t="s">
        <v>35</v>
      </c>
      <c r="B25" s="33"/>
      <c r="C25" s="34"/>
      <c r="D25" s="34"/>
      <c r="E25" s="34"/>
      <c r="F25" s="34"/>
      <c r="G25" s="34"/>
      <c r="H25" s="34"/>
      <c r="I25" s="34"/>
    </row>
    <row r="26" spans="1:9" ht="12" customHeight="1">
      <c r="A26" s="35" t="s">
        <v>36</v>
      </c>
      <c r="B26" s="35"/>
      <c r="C26" s="35"/>
      <c r="D26" s="35"/>
      <c r="E26" s="35"/>
      <c r="F26" s="35"/>
      <c r="G26" s="35"/>
      <c r="H26" s="35"/>
      <c r="I26" s="35"/>
    </row>
    <row r="27" spans="1:9" ht="12" customHeight="1">
      <c r="A27" s="35" t="s">
        <v>37</v>
      </c>
      <c r="B27" s="35"/>
      <c r="C27" s="35"/>
      <c r="D27" s="35"/>
      <c r="E27" s="35"/>
      <c r="F27" s="35"/>
      <c r="G27" s="35"/>
      <c r="H27" s="35"/>
      <c r="I27" s="35"/>
    </row>
    <row r="28" spans="1:9" ht="12" customHeight="1">
      <c r="A28" s="35" t="s">
        <v>38</v>
      </c>
      <c r="B28" s="35"/>
      <c r="C28" s="35"/>
      <c r="D28" s="35"/>
      <c r="E28" s="35"/>
      <c r="F28" s="35"/>
      <c r="G28" s="35"/>
      <c r="H28" s="35"/>
      <c r="I28" s="35"/>
    </row>
    <row r="29" spans="1:9" ht="12" customHeight="1">
      <c r="A29" s="35" t="s">
        <v>39</v>
      </c>
      <c r="B29" s="35"/>
      <c r="C29" s="35"/>
      <c r="D29" s="35"/>
      <c r="E29" s="35"/>
      <c r="F29" s="35"/>
      <c r="G29" s="35"/>
      <c r="H29" s="35"/>
      <c r="I29" s="35"/>
    </row>
    <row r="30" spans="1:9" ht="12" customHeight="1">
      <c r="A30" s="35"/>
      <c r="B30" s="35"/>
      <c r="C30" s="35"/>
      <c r="D30" s="35"/>
      <c r="E30" s="35"/>
      <c r="F30" s="35"/>
      <c r="G30" s="35"/>
      <c r="H30" s="35"/>
      <c r="I30" s="35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sheetProtection/>
  <mergeCells count="3">
    <mergeCell ref="B3:H3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2009-04-09T07:22:02Z</dcterms:created>
  <dcterms:modified xsi:type="dcterms:W3CDTF">2009-04-09T07:22:09Z</dcterms:modified>
  <cp:category/>
  <cp:version/>
  <cp:contentType/>
  <cp:contentStatus/>
</cp:coreProperties>
</file>