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64" sheetId="1" r:id="rId1"/>
  </sheets>
  <externalReferences>
    <externalReference r:id="rId4"/>
  </externalReferences>
  <definedNames>
    <definedName name="_xlnm.Print_Area" localSheetId="0">'264'!$A$1:$U$31</definedName>
  </definedNames>
  <calcPr fullCalcOnLoad="1"/>
</workbook>
</file>

<file path=xl/sharedStrings.xml><?xml version="1.0" encoding="utf-8"?>
<sst xmlns="http://schemas.openxmlformats.org/spreadsheetml/2006/main" count="73" uniqueCount="70">
  <si>
    <t>264． 警      察      署      別      犯      罪      認      知       件       数</t>
  </si>
  <si>
    <t>(単位  件)</t>
  </si>
  <si>
    <t>年次および</t>
  </si>
  <si>
    <t>総  数</t>
  </si>
  <si>
    <t>凶    悪    犯</t>
  </si>
  <si>
    <t>粗    暴    犯</t>
  </si>
  <si>
    <t>窃  盗</t>
  </si>
  <si>
    <t>知    能    犯</t>
  </si>
  <si>
    <t>風  俗  犯</t>
  </si>
  <si>
    <t xml:space="preserve"> その他の</t>
  </si>
  <si>
    <t>表示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</si>
  <si>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</si>
  <si>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</si>
  <si>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</si>
  <si>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</si>
  <si>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</si>
  <si>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</si>
  <si>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</si>
  <si>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</si>
  <si>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</si>
  <si>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</si>
  <si>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</si>
  <si>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</si>
  <si>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</si>
  <si>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</si>
  <si>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</si>
  <si>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</si>
  <si>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</si>
  <si>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</si>
  <si>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</si>
  <si>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平成元年　</t>
  </si>
  <si>
    <t>元</t>
  </si>
  <si>
    <t>　　 2</t>
  </si>
  <si>
    <t>　　 3</t>
  </si>
  <si>
    <t>　　 4</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</si>
  <si>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</si>
  <si>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</si>
  <si>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</si>
  <si>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</si>
  <si>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</si>
  <si>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</si>
  <si>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</si>
  <si>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</si>
  <si>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</si>
  <si>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</si>
  <si>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</si>
  <si>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</si>
  <si>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</si>
  <si>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</si>
  <si>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</si>
  <si>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</si>
  <si>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</si>
  <si>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</si>
  <si>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</si>
  <si>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</si>
  <si>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</si>
  <si>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</si>
  <si>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</si>
  <si>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</si>
  <si>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</si>
  <si>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</si>
  <si>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</si>
  <si>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</si>
  <si>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</si>
  <si>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</si>
  <si>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</si>
  <si>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</si>
  <si>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</si>
  <si>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</si>
  <si>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xml:space="preserve">    注)その他の刑法犯には交通事故に起因した業務上等過失致死傷害は含まない｡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</si>
</sst>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5" fillId="0" borderId="0">
      <alignment/>
      <protection/>
    </xf>
    <xf numFmtId="0" fontId="41" fillId="31" borderId="4" applyNumberFormat="0" applyAlignment="0" applyProtection="0"/>
    <xf numFmtId="0" fontId="42" fillId="32" borderId="0" applyNumberFormat="0" applyBorder="0" applyAlignment="0" applyProtection="0"/>
  </cellStyleXfs>
  <cellXfs count="50">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0" fontId="23" fillId="0" borderId="0" xfId="0" applyFont="1" applyAlignment="1" applyProtection="1">
      <alignment horizontal="distributed"/>
      <protection/>
    </xf>
    <xf numFmtId="0" fontId="23" fillId="0" borderId="11" xfId="0" applyFont="1" applyBorder="1" applyAlignment="1" applyProtection="1">
      <alignment horizontal="center"/>
      <protection/>
    </xf>
    <xf numFmtId="0" fontId="23" fillId="0" borderId="12" xfId="0" applyFont="1" applyBorder="1" applyAlignment="1">
      <alignment/>
    </xf>
    <xf numFmtId="0" fontId="23" fillId="0" borderId="13" xfId="0" applyFont="1" applyBorder="1" applyAlignment="1" applyProtection="1">
      <alignment horizontal="centerContinuous"/>
      <protection/>
    </xf>
    <xf numFmtId="0" fontId="23" fillId="0" borderId="13" xfId="0" applyFont="1" applyBorder="1" applyAlignment="1">
      <alignment horizontal="centerContinuous"/>
    </xf>
    <xf numFmtId="0" fontId="23" fillId="0" borderId="13" xfId="0" applyFont="1" applyBorder="1" applyAlignment="1">
      <alignment/>
    </xf>
    <xf numFmtId="0" fontId="23" fillId="0" borderId="14" xfId="0" applyFont="1" applyBorder="1" applyAlignment="1" applyProtection="1">
      <alignment horizontal="centerContinuous"/>
      <protection/>
    </xf>
    <xf numFmtId="0" fontId="23" fillId="0" borderId="15" xfId="0" applyFont="1" applyBorder="1" applyAlignment="1">
      <alignment horizontal="centerContinuous"/>
    </xf>
    <xf numFmtId="0" fontId="23" fillId="0" borderId="16" xfId="0" applyFont="1" applyBorder="1" applyAlignment="1" applyProtection="1">
      <alignment horizontal="center"/>
      <protection/>
    </xf>
    <xf numFmtId="0" fontId="23" fillId="0" borderId="0" xfId="0" applyFont="1" applyAlignment="1">
      <alignment/>
    </xf>
    <xf numFmtId="0" fontId="23" fillId="0" borderId="13" xfId="0" applyFont="1" applyBorder="1" applyAlignment="1" applyProtection="1">
      <alignment horizontal="distributed"/>
      <protection/>
    </xf>
    <xf numFmtId="0" fontId="23" fillId="0" borderId="12" xfId="0" applyFont="1" applyBorder="1" applyAlignment="1">
      <alignment horizontal="center"/>
    </xf>
    <xf numFmtId="0" fontId="23" fillId="0" borderId="12" xfId="0" applyFont="1" applyBorder="1" applyAlignment="1" applyProtection="1">
      <alignment horizontal="center"/>
      <protection/>
    </xf>
    <xf numFmtId="0" fontId="22" fillId="0" borderId="17" xfId="0" applyFont="1" applyBorder="1" applyAlignment="1">
      <alignment horizontal="distributed"/>
    </xf>
    <xf numFmtId="41" fontId="22" fillId="0" borderId="11"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11" xfId="0" applyFont="1" applyBorder="1" applyAlignment="1" applyProtection="1">
      <alignment horizontal="center"/>
      <protection/>
    </xf>
    <xf numFmtId="0" fontId="22" fillId="0" borderId="17" xfId="0" applyFont="1" applyBorder="1" applyAlignment="1" quotePrefix="1">
      <alignment horizontal="center"/>
    </xf>
    <xf numFmtId="0" fontId="22" fillId="0" borderId="11" xfId="0" applyFont="1" applyBorder="1" applyAlignment="1" applyProtection="1" quotePrefix="1">
      <alignment horizontal="center"/>
      <protection/>
    </xf>
    <xf numFmtId="41" fontId="22" fillId="0" borderId="11"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11" xfId="0" applyFont="1" applyBorder="1" applyAlignment="1">
      <alignment horizontal="center"/>
    </xf>
    <xf numFmtId="0" fontId="24" fillId="0" borderId="17" xfId="0" applyFont="1" applyBorder="1" applyAlignment="1" quotePrefix="1">
      <alignment horizontal="center"/>
    </xf>
    <xf numFmtId="41" fontId="24" fillId="0" borderId="11" xfId="48" applyNumberFormat="1" applyFont="1" applyBorder="1" applyAlignment="1" applyProtection="1">
      <alignment/>
      <protection/>
    </xf>
    <xf numFmtId="41" fontId="24" fillId="0" borderId="0" xfId="0" applyNumberFormat="1" applyFont="1" applyAlignment="1">
      <alignment/>
    </xf>
    <xf numFmtId="0" fontId="24" fillId="0" borderId="11" xfId="0" applyFont="1" applyBorder="1" applyAlignment="1" applyProtection="1" quotePrefix="1">
      <alignment horizontal="center"/>
      <protection/>
    </xf>
    <xf numFmtId="0" fontId="24" fillId="0" borderId="0" xfId="0" applyFont="1" applyAlignment="1">
      <alignment/>
    </xf>
    <xf numFmtId="0" fontId="22" fillId="0" borderId="0" xfId="0" applyFont="1" applyAlignment="1" applyProtection="1">
      <alignment horizontal="distributed"/>
      <protection/>
    </xf>
    <xf numFmtId="0" fontId="22" fillId="0" borderId="13" xfId="0" applyFont="1" applyBorder="1" applyAlignment="1" applyProtection="1">
      <alignment horizontal="distributed"/>
      <protection/>
    </xf>
    <xf numFmtId="41" fontId="22" fillId="0" borderId="12" xfId="48" applyNumberFormat="1" applyFont="1" applyBorder="1" applyAlignment="1" applyProtection="1">
      <alignment/>
      <protection/>
    </xf>
    <xf numFmtId="41" fontId="22" fillId="0" borderId="13" xfId="48" applyNumberFormat="1" applyFont="1" applyBorder="1" applyAlignment="1" applyProtection="1">
      <alignment/>
      <protection/>
    </xf>
    <xf numFmtId="41" fontId="22" fillId="0" borderId="13" xfId="0" applyNumberFormat="1" applyFont="1" applyBorder="1" applyAlignment="1" applyProtection="1">
      <alignment/>
      <protection/>
    </xf>
    <xf numFmtId="0" fontId="22" fillId="0" borderId="12" xfId="0" applyFont="1" applyBorder="1" applyAlignment="1" applyProtection="1">
      <alignment horizontal="center"/>
      <protection/>
    </xf>
    <xf numFmtId="0" fontId="22" fillId="0" borderId="0" xfId="0"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1;&#24180;&#29256;&#12288;&#22823;&#20998;&#30476;&#32113;&#35336;&#24180;&#37969;\&#24179;&#25104;5&#24180;&#24230;22-2&#35686;&#23519;264-2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4"/>
      <sheetName val="265"/>
      <sheetName val="266"/>
      <sheetName val="267"/>
      <sheetName val="268"/>
      <sheetName val="269"/>
      <sheetName val="270"/>
      <sheetName val="27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9"/>
  <sheetViews>
    <sheetView tabSelected="1" zoomScaleSheetLayoutView="100" zoomScalePageLayoutView="0" workbookViewId="0" topLeftCell="A1">
      <selection activeCell="H16" sqref="H16"/>
    </sheetView>
  </sheetViews>
  <sheetFormatPr defaultColWidth="9.00390625" defaultRowHeight="13.5"/>
  <cols>
    <col min="1" max="1" width="14.875" style="4" customWidth="1"/>
    <col min="2" max="2" width="8.50390625" style="4" customWidth="1"/>
    <col min="3" max="6" width="7.50390625" style="4" customWidth="1"/>
    <col min="7" max="7" width="9.50390625" style="4" customWidth="1"/>
    <col min="8" max="11" width="7.50390625" style="4" customWidth="1"/>
    <col min="12" max="20" width="10.00390625" style="4" customWidth="1"/>
    <col min="21" max="21" width="4.625" style="48" customWidth="1"/>
    <col min="22" max="16384" width="9.00390625" style="4" customWidth="1"/>
  </cols>
  <sheetData>
    <row r="1" s="1" customFormat="1" ht="21">
      <c r="U1" s="2"/>
    </row>
    <row r="2" spans="2:21" s="3" customFormat="1" ht="17.25">
      <c r="B2" s="4"/>
      <c r="E2" s="5" t="s">
        <v>0</v>
      </c>
      <c r="U2" s="6"/>
    </row>
    <row r="3" spans="1:21" s="11" customFormat="1" ht="14.25" thickBot="1">
      <c r="A3" s="7" t="s">
        <v>1</v>
      </c>
      <c r="B3" s="8"/>
      <c r="C3" s="8"/>
      <c r="D3" s="8"/>
      <c r="E3" s="8"/>
      <c r="F3" s="8"/>
      <c r="G3" s="8"/>
      <c r="H3" s="8"/>
      <c r="I3" s="8"/>
      <c r="J3" s="8"/>
      <c r="K3" s="8"/>
      <c r="L3" s="8"/>
      <c r="M3" s="8"/>
      <c r="N3" s="8"/>
      <c r="O3" s="8"/>
      <c r="P3" s="8"/>
      <c r="Q3" s="8"/>
      <c r="R3" s="9"/>
      <c r="S3" s="9"/>
      <c r="T3" s="9"/>
      <c r="U3" s="10"/>
    </row>
    <row r="4" spans="1:21" s="21" customFormat="1" ht="12" thickTop="1">
      <c r="A4" s="12" t="s">
        <v>2</v>
      </c>
      <c r="B4" s="13" t="s">
        <v>3</v>
      </c>
      <c r="C4" s="14"/>
      <c r="D4" s="15" t="s">
        <v>4</v>
      </c>
      <c r="E4" s="16"/>
      <c r="F4" s="17"/>
      <c r="G4" s="14"/>
      <c r="H4" s="15" t="s">
        <v>5</v>
      </c>
      <c r="I4" s="16"/>
      <c r="J4" s="17"/>
      <c r="K4" s="17"/>
      <c r="L4" s="13" t="s">
        <v>6</v>
      </c>
      <c r="M4" s="14"/>
      <c r="N4" s="15" t="s">
        <v>7</v>
      </c>
      <c r="O4" s="16"/>
      <c r="P4" s="16"/>
      <c r="Q4" s="17"/>
      <c r="R4" s="18" t="s">
        <v>8</v>
      </c>
      <c r="S4" s="19"/>
      <c r="T4" s="20" t="s">
        <v>9</v>
      </c>
      <c r="U4" s="20" t="s">
        <v>10</v>
      </c>
    </row>
    <row r="5" spans="1:21" s="21" customFormat="1" ht="11.25">
      <c r="A5" s="22" t="s">
        <v>11</v>
      </c>
      <c r="B5" s="23"/>
      <c r="C5" s="24" t="s">
        <v>12</v>
      </c>
      <c r="D5" s="24" t="s">
        <v>13</v>
      </c>
      <c r="E5" s="24" t="s">
        <v>14</v>
      </c>
      <c r="F5" s="24" t="s">
        <v>15</v>
      </c>
      <c r="G5" s="24" t="s">
        <v>16</v>
      </c>
      <c r="H5" s="24" t="s">
        <v>17</v>
      </c>
      <c r="I5" s="24" t="s">
        <v>18</v>
      </c>
      <c r="J5" s="24" t="s">
        <v>19</v>
      </c>
      <c r="K5" s="24" t="s">
        <v>20</v>
      </c>
      <c r="L5" s="23"/>
      <c r="M5" s="24" t="s">
        <v>21</v>
      </c>
      <c r="N5" s="24" t="s">
        <v>22</v>
      </c>
      <c r="O5" s="24" t="s">
        <v>23</v>
      </c>
      <c r="P5" s="24" t="s">
        <v>24</v>
      </c>
      <c r="Q5" s="24" t="s">
        <v>25</v>
      </c>
      <c r="R5" s="24" t="s">
        <v>26</v>
      </c>
      <c r="S5" s="24" t="s">
        <v>27</v>
      </c>
      <c r="T5" s="24" t="s">
        <v>28</v>
      </c>
      <c r="U5" s="24" t="s">
        <v>29</v>
      </c>
    </row>
    <row r="6" spans="1:21" s="11" customFormat="1" ht="12">
      <c r="A6" s="25" t="s">
        <v>30</v>
      </c>
      <c r="B6" s="26">
        <v>10766</v>
      </c>
      <c r="C6" s="27">
        <v>12</v>
      </c>
      <c r="D6" s="27">
        <v>11</v>
      </c>
      <c r="E6" s="27">
        <v>9</v>
      </c>
      <c r="F6" s="27">
        <v>17</v>
      </c>
      <c r="G6" s="27">
        <v>0</v>
      </c>
      <c r="H6" s="27">
        <v>50</v>
      </c>
      <c r="I6" s="27">
        <v>209</v>
      </c>
      <c r="J6" s="27">
        <v>15</v>
      </c>
      <c r="K6" s="27">
        <v>126</v>
      </c>
      <c r="L6" s="27">
        <v>9326</v>
      </c>
      <c r="M6" s="27">
        <v>396</v>
      </c>
      <c r="N6" s="27">
        <v>23</v>
      </c>
      <c r="O6" s="27">
        <v>71</v>
      </c>
      <c r="P6" s="27">
        <v>1</v>
      </c>
      <c r="Q6" s="27">
        <v>0</v>
      </c>
      <c r="R6" s="28">
        <v>12</v>
      </c>
      <c r="S6" s="28">
        <v>58</v>
      </c>
      <c r="T6" s="28">
        <v>430</v>
      </c>
      <c r="U6" s="29" t="s">
        <v>31</v>
      </c>
    </row>
    <row r="7" spans="1:21" s="11" customFormat="1" ht="12">
      <c r="A7" s="30" t="s">
        <v>32</v>
      </c>
      <c r="B7" s="26">
        <v>10447</v>
      </c>
      <c r="C7" s="27">
        <v>9</v>
      </c>
      <c r="D7" s="27">
        <v>8</v>
      </c>
      <c r="E7" s="27">
        <v>7</v>
      </c>
      <c r="F7" s="27">
        <v>10</v>
      </c>
      <c r="G7" s="27">
        <v>0</v>
      </c>
      <c r="H7" s="27">
        <v>47</v>
      </c>
      <c r="I7" s="27">
        <v>191</v>
      </c>
      <c r="J7" s="27">
        <v>13</v>
      </c>
      <c r="K7" s="27">
        <v>70</v>
      </c>
      <c r="L7" s="27">
        <v>9383</v>
      </c>
      <c r="M7" s="27">
        <v>252</v>
      </c>
      <c r="N7" s="27">
        <v>11</v>
      </c>
      <c r="O7" s="27">
        <v>31</v>
      </c>
      <c r="P7" s="27">
        <v>3</v>
      </c>
      <c r="Q7" s="27">
        <v>2</v>
      </c>
      <c r="R7" s="28">
        <v>9</v>
      </c>
      <c r="S7" s="28">
        <v>16</v>
      </c>
      <c r="T7" s="28">
        <v>385</v>
      </c>
      <c r="U7" s="31">
        <v>2</v>
      </c>
    </row>
    <row r="8" spans="1:21" s="11" customFormat="1" ht="12">
      <c r="A8" s="30" t="s">
        <v>33</v>
      </c>
      <c r="B8" s="26">
        <v>11098</v>
      </c>
      <c r="C8" s="27">
        <v>13</v>
      </c>
      <c r="D8" s="27">
        <v>16</v>
      </c>
      <c r="E8" s="27">
        <v>9</v>
      </c>
      <c r="F8" s="27">
        <v>10</v>
      </c>
      <c r="G8" s="27">
        <v>0</v>
      </c>
      <c r="H8" s="27">
        <v>37</v>
      </c>
      <c r="I8" s="27">
        <v>196</v>
      </c>
      <c r="J8" s="27">
        <v>2</v>
      </c>
      <c r="K8" s="27">
        <v>65</v>
      </c>
      <c r="L8" s="27">
        <v>9836</v>
      </c>
      <c r="M8" s="27">
        <v>295</v>
      </c>
      <c r="N8" s="27">
        <v>12</v>
      </c>
      <c r="O8" s="27">
        <v>61</v>
      </c>
      <c r="P8" s="27">
        <v>0</v>
      </c>
      <c r="Q8" s="27">
        <v>2</v>
      </c>
      <c r="R8" s="28">
        <v>15</v>
      </c>
      <c r="S8" s="28">
        <v>23</v>
      </c>
      <c r="T8" s="28">
        <v>505</v>
      </c>
      <c r="U8" s="31">
        <v>3</v>
      </c>
    </row>
    <row r="9" spans="2:21" s="11" customFormat="1" ht="12">
      <c r="B9" s="32"/>
      <c r="C9" s="33"/>
      <c r="D9" s="33"/>
      <c r="E9" s="33"/>
      <c r="F9" s="33"/>
      <c r="G9" s="33"/>
      <c r="H9" s="33"/>
      <c r="I9" s="33"/>
      <c r="J9" s="33"/>
      <c r="K9" s="33"/>
      <c r="L9" s="33"/>
      <c r="M9" s="33"/>
      <c r="N9" s="33"/>
      <c r="O9" s="33"/>
      <c r="P9" s="33"/>
      <c r="Q9" s="33"/>
      <c r="R9" s="34"/>
      <c r="S9" s="34"/>
      <c r="T9" s="34"/>
      <c r="U9" s="35"/>
    </row>
    <row r="10" spans="1:21" s="40" customFormat="1" ht="12">
      <c r="A10" s="36" t="s">
        <v>34</v>
      </c>
      <c r="B10" s="37">
        <f>SUM(B12:B29)</f>
        <v>10859</v>
      </c>
      <c r="C10" s="38">
        <f aca="true" t="shared" si="0" ref="C10:T10">SUM(C12:C29)</f>
        <v>19</v>
      </c>
      <c r="D10" s="38">
        <f t="shared" si="0"/>
        <v>8</v>
      </c>
      <c r="E10" s="38">
        <f t="shared" si="0"/>
        <v>6</v>
      </c>
      <c r="F10" s="38">
        <f t="shared" si="0"/>
        <v>18</v>
      </c>
      <c r="G10" s="38">
        <f t="shared" si="0"/>
        <v>0</v>
      </c>
      <c r="H10" s="38">
        <f t="shared" si="0"/>
        <v>37</v>
      </c>
      <c r="I10" s="38">
        <f t="shared" si="0"/>
        <v>167</v>
      </c>
      <c r="J10" s="38">
        <f t="shared" si="0"/>
        <v>9</v>
      </c>
      <c r="K10" s="38">
        <f t="shared" si="0"/>
        <v>73</v>
      </c>
      <c r="L10" s="38">
        <f t="shared" si="0"/>
        <v>9412</v>
      </c>
      <c r="M10" s="38">
        <f t="shared" si="0"/>
        <v>358</v>
      </c>
      <c r="N10" s="38">
        <f t="shared" si="0"/>
        <v>18</v>
      </c>
      <c r="O10" s="38">
        <f t="shared" si="0"/>
        <v>59</v>
      </c>
      <c r="P10" s="38">
        <f t="shared" si="0"/>
        <v>6</v>
      </c>
      <c r="Q10" s="38">
        <f t="shared" si="0"/>
        <v>0</v>
      </c>
      <c r="R10" s="38">
        <f t="shared" si="0"/>
        <v>11</v>
      </c>
      <c r="S10" s="38">
        <f>SUM(S12:S29)</f>
        <v>31</v>
      </c>
      <c r="T10" s="38">
        <f t="shared" si="0"/>
        <v>627</v>
      </c>
      <c r="U10" s="39">
        <v>4</v>
      </c>
    </row>
    <row r="11" spans="2:21" s="11" customFormat="1" ht="12">
      <c r="B11" s="32"/>
      <c r="C11" s="33"/>
      <c r="D11" s="33"/>
      <c r="E11" s="33"/>
      <c r="F11" s="33"/>
      <c r="G11" s="33"/>
      <c r="H11" s="33"/>
      <c r="I11" s="33"/>
      <c r="J11" s="33"/>
      <c r="K11" s="33"/>
      <c r="L11" s="33"/>
      <c r="M11" s="33"/>
      <c r="N11" s="33"/>
      <c r="O11" s="33"/>
      <c r="P11" s="33"/>
      <c r="Q11" s="33"/>
      <c r="R11" s="34"/>
      <c r="S11" s="34"/>
      <c r="T11" s="34"/>
      <c r="U11" s="35"/>
    </row>
    <row r="12" spans="1:21" s="11" customFormat="1" ht="12">
      <c r="A12" s="41" t="s">
        <v>35</v>
      </c>
      <c r="B12" s="26">
        <f>SUM(C12:T12)</f>
        <v>3059</v>
      </c>
      <c r="C12" s="27">
        <v>3</v>
      </c>
      <c r="D12" s="27">
        <v>1</v>
      </c>
      <c r="E12" s="27">
        <v>2</v>
      </c>
      <c r="F12" s="27">
        <v>3</v>
      </c>
      <c r="G12" s="27">
        <v>0</v>
      </c>
      <c r="H12" s="27">
        <v>6</v>
      </c>
      <c r="I12" s="27">
        <v>23</v>
      </c>
      <c r="J12" s="27">
        <v>1</v>
      </c>
      <c r="K12" s="27">
        <v>23</v>
      </c>
      <c r="L12" s="27">
        <v>2748</v>
      </c>
      <c r="M12" s="27">
        <v>72</v>
      </c>
      <c r="N12" s="27">
        <v>6</v>
      </c>
      <c r="O12" s="27">
        <v>31</v>
      </c>
      <c r="P12" s="27">
        <v>0</v>
      </c>
      <c r="Q12" s="27">
        <v>0</v>
      </c>
      <c r="R12" s="28">
        <v>3</v>
      </c>
      <c r="S12" s="28">
        <v>7</v>
      </c>
      <c r="T12" s="28">
        <v>130</v>
      </c>
      <c r="U12" s="29" t="s">
        <v>36</v>
      </c>
    </row>
    <row r="13" spans="1:21" s="11" customFormat="1" ht="12">
      <c r="A13" s="41" t="s">
        <v>37</v>
      </c>
      <c r="B13" s="26">
        <f>SUM(C13:T13)</f>
        <v>763</v>
      </c>
      <c r="C13" s="27">
        <v>1</v>
      </c>
      <c r="D13" s="27">
        <v>0</v>
      </c>
      <c r="E13" s="27">
        <v>0</v>
      </c>
      <c r="F13" s="27">
        <v>0</v>
      </c>
      <c r="G13" s="27">
        <v>0</v>
      </c>
      <c r="H13" s="27">
        <v>2</v>
      </c>
      <c r="I13" s="27">
        <v>11</v>
      </c>
      <c r="J13" s="27">
        <v>0</v>
      </c>
      <c r="K13" s="27">
        <v>7</v>
      </c>
      <c r="L13" s="27">
        <v>676</v>
      </c>
      <c r="M13" s="27">
        <v>12</v>
      </c>
      <c r="N13" s="27">
        <v>1</v>
      </c>
      <c r="O13" s="27">
        <v>3</v>
      </c>
      <c r="P13" s="27">
        <v>0</v>
      </c>
      <c r="Q13" s="27">
        <v>0</v>
      </c>
      <c r="R13" s="28">
        <v>0</v>
      </c>
      <c r="S13" s="28">
        <v>1</v>
      </c>
      <c r="T13" s="28">
        <v>49</v>
      </c>
      <c r="U13" s="29" t="s">
        <v>38</v>
      </c>
    </row>
    <row r="14" spans="1:21" s="11" customFormat="1" ht="12">
      <c r="A14" s="41" t="s">
        <v>39</v>
      </c>
      <c r="B14" s="26">
        <f aca="true" t="shared" si="1" ref="B14:B29">SUM(C14:T14)</f>
        <v>1150</v>
      </c>
      <c r="C14" s="27">
        <v>2</v>
      </c>
      <c r="D14" s="27">
        <v>0</v>
      </c>
      <c r="E14" s="27">
        <v>1</v>
      </c>
      <c r="F14" s="27">
        <v>2</v>
      </c>
      <c r="G14" s="27">
        <v>0</v>
      </c>
      <c r="H14" s="27">
        <v>1</v>
      </c>
      <c r="I14" s="27">
        <v>7</v>
      </c>
      <c r="J14" s="27">
        <v>0</v>
      </c>
      <c r="K14" s="27">
        <v>12</v>
      </c>
      <c r="L14" s="27">
        <v>1019</v>
      </c>
      <c r="M14" s="27">
        <v>17</v>
      </c>
      <c r="N14" s="27">
        <v>0</v>
      </c>
      <c r="O14" s="27">
        <v>1</v>
      </c>
      <c r="P14" s="27">
        <v>6</v>
      </c>
      <c r="Q14" s="27">
        <v>0</v>
      </c>
      <c r="R14" s="28">
        <v>0</v>
      </c>
      <c r="S14" s="28">
        <v>7</v>
      </c>
      <c r="T14" s="28">
        <v>75</v>
      </c>
      <c r="U14" s="29" t="s">
        <v>40</v>
      </c>
    </row>
    <row r="15" spans="1:21" s="11" customFormat="1" ht="12">
      <c r="A15" s="41" t="s">
        <v>41</v>
      </c>
      <c r="B15" s="26">
        <f t="shared" si="1"/>
        <v>1858</v>
      </c>
      <c r="C15" s="27">
        <v>4</v>
      </c>
      <c r="D15" s="27">
        <v>1</v>
      </c>
      <c r="E15" s="27">
        <v>2</v>
      </c>
      <c r="F15" s="27">
        <v>5</v>
      </c>
      <c r="G15" s="27">
        <v>0</v>
      </c>
      <c r="H15" s="27">
        <v>12</v>
      </c>
      <c r="I15" s="27">
        <v>54</v>
      </c>
      <c r="J15" s="27">
        <v>5</v>
      </c>
      <c r="K15" s="27">
        <v>10</v>
      </c>
      <c r="L15" s="27">
        <v>1486</v>
      </c>
      <c r="M15" s="27">
        <v>62</v>
      </c>
      <c r="N15" s="27">
        <v>4</v>
      </c>
      <c r="O15" s="27">
        <v>9</v>
      </c>
      <c r="P15" s="27">
        <v>0</v>
      </c>
      <c r="Q15" s="27">
        <v>0</v>
      </c>
      <c r="R15" s="28">
        <v>8</v>
      </c>
      <c r="S15" s="28">
        <v>4</v>
      </c>
      <c r="T15" s="28">
        <v>192</v>
      </c>
      <c r="U15" s="29" t="s">
        <v>42</v>
      </c>
    </row>
    <row r="16" spans="1:21" s="11" customFormat="1" ht="12">
      <c r="A16" s="41" t="s">
        <v>43</v>
      </c>
      <c r="B16" s="26">
        <f t="shared" si="1"/>
        <v>179</v>
      </c>
      <c r="C16" s="27">
        <v>0</v>
      </c>
      <c r="D16" s="27">
        <v>0</v>
      </c>
      <c r="E16" s="27">
        <v>0</v>
      </c>
      <c r="F16" s="27">
        <v>1</v>
      </c>
      <c r="G16" s="27">
        <v>0</v>
      </c>
      <c r="H16" s="27">
        <v>0</v>
      </c>
      <c r="I16" s="27">
        <v>0</v>
      </c>
      <c r="J16" s="27">
        <v>0</v>
      </c>
      <c r="K16" s="27">
        <v>0</v>
      </c>
      <c r="L16" s="27">
        <v>149</v>
      </c>
      <c r="M16" s="27">
        <v>23</v>
      </c>
      <c r="N16" s="27">
        <v>0</v>
      </c>
      <c r="O16" s="27">
        <v>3</v>
      </c>
      <c r="P16" s="27">
        <v>0</v>
      </c>
      <c r="Q16" s="27">
        <v>0</v>
      </c>
      <c r="R16" s="28">
        <v>0</v>
      </c>
      <c r="S16" s="28">
        <v>0</v>
      </c>
      <c r="T16" s="28">
        <v>3</v>
      </c>
      <c r="U16" s="29" t="s">
        <v>43</v>
      </c>
    </row>
    <row r="17" spans="1:21" s="11" customFormat="1" ht="12">
      <c r="A17" s="41" t="s">
        <v>44</v>
      </c>
      <c r="B17" s="26">
        <f t="shared" si="1"/>
        <v>176</v>
      </c>
      <c r="C17" s="27">
        <v>0</v>
      </c>
      <c r="D17" s="27">
        <v>0</v>
      </c>
      <c r="E17" s="27">
        <v>0</v>
      </c>
      <c r="F17" s="27">
        <v>1</v>
      </c>
      <c r="G17" s="27">
        <v>0</v>
      </c>
      <c r="H17" s="27">
        <v>0</v>
      </c>
      <c r="I17" s="27">
        <v>5</v>
      </c>
      <c r="J17" s="27">
        <v>1</v>
      </c>
      <c r="K17" s="27">
        <v>0</v>
      </c>
      <c r="L17" s="27">
        <v>144</v>
      </c>
      <c r="M17" s="27">
        <v>15</v>
      </c>
      <c r="N17" s="27">
        <v>0</v>
      </c>
      <c r="O17" s="27">
        <v>0</v>
      </c>
      <c r="P17" s="27">
        <v>0</v>
      </c>
      <c r="Q17" s="27">
        <v>0</v>
      </c>
      <c r="R17" s="28">
        <v>0</v>
      </c>
      <c r="S17" s="28">
        <v>0</v>
      </c>
      <c r="T17" s="28">
        <v>10</v>
      </c>
      <c r="U17" s="29" t="s">
        <v>45</v>
      </c>
    </row>
    <row r="18" spans="1:21" s="11" customFormat="1" ht="12">
      <c r="A18" s="41" t="s">
        <v>46</v>
      </c>
      <c r="B18" s="26">
        <f t="shared" si="1"/>
        <v>126</v>
      </c>
      <c r="C18" s="27">
        <v>0</v>
      </c>
      <c r="D18" s="27">
        <v>0</v>
      </c>
      <c r="E18" s="27">
        <v>0</v>
      </c>
      <c r="F18" s="27">
        <v>0</v>
      </c>
      <c r="G18" s="27">
        <v>0</v>
      </c>
      <c r="H18" s="27">
        <v>0</v>
      </c>
      <c r="I18" s="27">
        <v>2</v>
      </c>
      <c r="J18" s="27">
        <v>0</v>
      </c>
      <c r="K18" s="27">
        <v>0</v>
      </c>
      <c r="L18" s="27">
        <v>115</v>
      </c>
      <c r="M18" s="27">
        <v>5</v>
      </c>
      <c r="N18" s="27">
        <v>0</v>
      </c>
      <c r="O18" s="27">
        <v>1</v>
      </c>
      <c r="P18" s="27">
        <v>0</v>
      </c>
      <c r="Q18" s="27">
        <v>0</v>
      </c>
      <c r="R18" s="28">
        <v>0</v>
      </c>
      <c r="S18" s="28">
        <v>0</v>
      </c>
      <c r="T18" s="28">
        <v>3</v>
      </c>
      <c r="U18" s="29" t="s">
        <v>47</v>
      </c>
    </row>
    <row r="19" spans="1:21" s="11" customFormat="1" ht="12">
      <c r="A19" s="41" t="s">
        <v>48</v>
      </c>
      <c r="B19" s="26">
        <f t="shared" si="1"/>
        <v>90</v>
      </c>
      <c r="C19" s="27">
        <v>0</v>
      </c>
      <c r="D19" s="27">
        <v>0</v>
      </c>
      <c r="E19" s="27">
        <v>0</v>
      </c>
      <c r="F19" s="27">
        <v>2</v>
      </c>
      <c r="G19" s="27">
        <v>0</v>
      </c>
      <c r="H19" s="27">
        <v>0</v>
      </c>
      <c r="I19" s="27">
        <v>0</v>
      </c>
      <c r="J19" s="27">
        <v>1</v>
      </c>
      <c r="K19" s="27">
        <v>0</v>
      </c>
      <c r="L19" s="27">
        <v>82</v>
      </c>
      <c r="M19" s="27">
        <v>5</v>
      </c>
      <c r="N19" s="27">
        <v>0</v>
      </c>
      <c r="O19" s="27">
        <v>0</v>
      </c>
      <c r="P19" s="27">
        <v>0</v>
      </c>
      <c r="Q19" s="27">
        <v>0</v>
      </c>
      <c r="R19" s="28">
        <v>0</v>
      </c>
      <c r="S19" s="28">
        <v>0</v>
      </c>
      <c r="T19" s="28">
        <v>0</v>
      </c>
      <c r="U19" s="29" t="s">
        <v>49</v>
      </c>
    </row>
    <row r="20" spans="1:21" s="11" customFormat="1" ht="12">
      <c r="A20" s="41" t="s">
        <v>50</v>
      </c>
      <c r="B20" s="26">
        <f t="shared" si="1"/>
        <v>476</v>
      </c>
      <c r="C20" s="27">
        <v>0</v>
      </c>
      <c r="D20" s="27">
        <v>1</v>
      </c>
      <c r="E20" s="27">
        <v>0</v>
      </c>
      <c r="F20" s="27">
        <v>0</v>
      </c>
      <c r="G20" s="27">
        <v>0</v>
      </c>
      <c r="H20" s="27">
        <v>1</v>
      </c>
      <c r="I20" s="27">
        <v>5</v>
      </c>
      <c r="J20" s="27">
        <v>0</v>
      </c>
      <c r="K20" s="27">
        <v>5</v>
      </c>
      <c r="L20" s="27">
        <v>433</v>
      </c>
      <c r="M20" s="27">
        <v>19</v>
      </c>
      <c r="N20" s="27">
        <v>1</v>
      </c>
      <c r="O20" s="27">
        <v>0</v>
      </c>
      <c r="P20" s="27">
        <v>0</v>
      </c>
      <c r="Q20" s="27">
        <v>0</v>
      </c>
      <c r="R20" s="28">
        <v>0</v>
      </c>
      <c r="S20" s="28">
        <v>1</v>
      </c>
      <c r="T20" s="28">
        <v>10</v>
      </c>
      <c r="U20" s="29" t="s">
        <v>51</v>
      </c>
    </row>
    <row r="21" spans="1:21" s="11" customFormat="1" ht="12">
      <c r="A21" s="41" t="s">
        <v>52</v>
      </c>
      <c r="B21" s="26">
        <f t="shared" si="1"/>
        <v>792</v>
      </c>
      <c r="C21" s="27">
        <v>4</v>
      </c>
      <c r="D21" s="27">
        <v>0</v>
      </c>
      <c r="E21" s="27">
        <v>0</v>
      </c>
      <c r="F21" s="27">
        <v>1</v>
      </c>
      <c r="G21" s="27">
        <v>0</v>
      </c>
      <c r="H21" s="27">
        <v>6</v>
      </c>
      <c r="I21" s="27">
        <v>22</v>
      </c>
      <c r="J21" s="27">
        <v>1</v>
      </c>
      <c r="K21" s="27">
        <v>2</v>
      </c>
      <c r="L21" s="27">
        <v>680</v>
      </c>
      <c r="M21" s="27">
        <v>22</v>
      </c>
      <c r="N21" s="27">
        <v>1</v>
      </c>
      <c r="O21" s="27">
        <v>3</v>
      </c>
      <c r="P21" s="27">
        <v>0</v>
      </c>
      <c r="Q21" s="27">
        <v>0</v>
      </c>
      <c r="R21" s="28">
        <v>0</v>
      </c>
      <c r="S21" s="28">
        <v>5</v>
      </c>
      <c r="T21" s="28">
        <v>45</v>
      </c>
      <c r="U21" s="29" t="s">
        <v>53</v>
      </c>
    </row>
    <row r="22" spans="1:21" s="11" customFormat="1" ht="12">
      <c r="A22" s="41" t="s">
        <v>54</v>
      </c>
      <c r="B22" s="26">
        <f t="shared" si="1"/>
        <v>146</v>
      </c>
      <c r="C22" s="27">
        <v>1</v>
      </c>
      <c r="D22" s="27">
        <v>0</v>
      </c>
      <c r="E22" s="27">
        <v>0</v>
      </c>
      <c r="F22" s="27">
        <v>0</v>
      </c>
      <c r="G22" s="27">
        <v>0</v>
      </c>
      <c r="H22" s="27">
        <v>0</v>
      </c>
      <c r="I22" s="27">
        <v>2</v>
      </c>
      <c r="J22" s="27">
        <v>0</v>
      </c>
      <c r="K22" s="27">
        <v>0</v>
      </c>
      <c r="L22" s="27">
        <v>130</v>
      </c>
      <c r="M22" s="27">
        <v>3</v>
      </c>
      <c r="N22" s="27">
        <v>1</v>
      </c>
      <c r="O22" s="27">
        <v>3</v>
      </c>
      <c r="P22" s="27">
        <v>0</v>
      </c>
      <c r="Q22" s="27">
        <v>0</v>
      </c>
      <c r="R22" s="28">
        <v>0</v>
      </c>
      <c r="S22" s="28">
        <v>0</v>
      </c>
      <c r="T22" s="28">
        <v>6</v>
      </c>
      <c r="U22" s="29" t="s">
        <v>55</v>
      </c>
    </row>
    <row r="23" spans="1:21" s="11" customFormat="1" ht="12">
      <c r="A23" s="41" t="s">
        <v>56</v>
      </c>
      <c r="B23" s="26">
        <f t="shared" si="1"/>
        <v>779</v>
      </c>
      <c r="C23" s="27">
        <v>3</v>
      </c>
      <c r="D23" s="27">
        <v>1</v>
      </c>
      <c r="E23" s="27">
        <v>0</v>
      </c>
      <c r="F23" s="27">
        <v>1</v>
      </c>
      <c r="G23" s="27">
        <v>0</v>
      </c>
      <c r="H23" s="27">
        <v>2</v>
      </c>
      <c r="I23" s="27">
        <v>7</v>
      </c>
      <c r="J23" s="27">
        <v>0</v>
      </c>
      <c r="K23" s="27">
        <v>4</v>
      </c>
      <c r="L23" s="27">
        <v>688</v>
      </c>
      <c r="M23" s="27">
        <v>3</v>
      </c>
      <c r="N23" s="27">
        <v>2</v>
      </c>
      <c r="O23" s="27">
        <v>2</v>
      </c>
      <c r="P23" s="27">
        <v>0</v>
      </c>
      <c r="Q23" s="27">
        <v>0</v>
      </c>
      <c r="R23" s="28">
        <v>0</v>
      </c>
      <c r="S23" s="28">
        <v>1</v>
      </c>
      <c r="T23" s="28">
        <v>65</v>
      </c>
      <c r="U23" s="29" t="s">
        <v>56</v>
      </c>
    </row>
    <row r="24" spans="1:21" s="11" customFormat="1" ht="12">
      <c r="A24" s="41" t="s">
        <v>57</v>
      </c>
      <c r="B24" s="26">
        <f t="shared" si="1"/>
        <v>131</v>
      </c>
      <c r="C24" s="27">
        <v>0</v>
      </c>
      <c r="D24" s="27">
        <v>0</v>
      </c>
      <c r="E24" s="27">
        <v>0</v>
      </c>
      <c r="F24" s="27">
        <v>0</v>
      </c>
      <c r="G24" s="27">
        <v>0</v>
      </c>
      <c r="H24" s="27">
        <v>1</v>
      </c>
      <c r="I24" s="27">
        <v>5</v>
      </c>
      <c r="J24" s="27">
        <v>0</v>
      </c>
      <c r="K24" s="27">
        <v>1</v>
      </c>
      <c r="L24" s="27">
        <v>114</v>
      </c>
      <c r="M24" s="27">
        <v>4</v>
      </c>
      <c r="N24" s="27">
        <v>0</v>
      </c>
      <c r="O24" s="27">
        <v>2</v>
      </c>
      <c r="P24" s="27">
        <v>0</v>
      </c>
      <c r="Q24" s="27">
        <v>0</v>
      </c>
      <c r="R24" s="28">
        <v>0</v>
      </c>
      <c r="S24" s="28">
        <v>0</v>
      </c>
      <c r="T24" s="28">
        <v>4</v>
      </c>
      <c r="U24" s="29" t="s">
        <v>58</v>
      </c>
    </row>
    <row r="25" spans="1:21" s="11" customFormat="1" ht="12">
      <c r="A25" s="41" t="s">
        <v>59</v>
      </c>
      <c r="B25" s="26">
        <v>202</v>
      </c>
      <c r="C25" s="27">
        <v>0</v>
      </c>
      <c r="D25" s="27">
        <v>2</v>
      </c>
      <c r="E25" s="27">
        <v>0</v>
      </c>
      <c r="F25" s="27">
        <v>1</v>
      </c>
      <c r="G25" s="27">
        <v>0</v>
      </c>
      <c r="H25" s="27">
        <v>1</v>
      </c>
      <c r="I25" s="27">
        <v>4</v>
      </c>
      <c r="J25" s="27">
        <v>0</v>
      </c>
      <c r="K25" s="27">
        <v>3</v>
      </c>
      <c r="L25" s="27">
        <v>177</v>
      </c>
      <c r="M25" s="27">
        <v>0</v>
      </c>
      <c r="N25" s="27">
        <v>0</v>
      </c>
      <c r="O25" s="27">
        <v>0</v>
      </c>
      <c r="P25" s="27">
        <v>0</v>
      </c>
      <c r="Q25" s="27">
        <v>0</v>
      </c>
      <c r="R25" s="28">
        <v>0</v>
      </c>
      <c r="S25" s="28">
        <v>2</v>
      </c>
      <c r="T25" s="28">
        <v>12</v>
      </c>
      <c r="U25" s="29" t="s">
        <v>60</v>
      </c>
    </row>
    <row r="26" spans="1:21" s="11" customFormat="1" ht="12">
      <c r="A26" s="41" t="s">
        <v>61</v>
      </c>
      <c r="B26" s="26">
        <f t="shared" si="1"/>
        <v>553</v>
      </c>
      <c r="C26" s="27">
        <v>0</v>
      </c>
      <c r="D26" s="27">
        <v>2</v>
      </c>
      <c r="E26" s="27">
        <v>0</v>
      </c>
      <c r="F26" s="27">
        <v>0</v>
      </c>
      <c r="G26" s="27">
        <v>0</v>
      </c>
      <c r="H26" s="27">
        <v>0</v>
      </c>
      <c r="I26" s="27">
        <v>11</v>
      </c>
      <c r="J26" s="27">
        <v>0</v>
      </c>
      <c r="K26" s="27">
        <v>0</v>
      </c>
      <c r="L26" s="27">
        <v>453</v>
      </c>
      <c r="M26" s="27">
        <v>85</v>
      </c>
      <c r="N26" s="27">
        <v>1</v>
      </c>
      <c r="O26" s="27">
        <v>0</v>
      </c>
      <c r="P26" s="27">
        <v>0</v>
      </c>
      <c r="Q26" s="27">
        <v>0</v>
      </c>
      <c r="R26" s="28">
        <v>0</v>
      </c>
      <c r="S26" s="28">
        <v>0</v>
      </c>
      <c r="T26" s="28">
        <v>1</v>
      </c>
      <c r="U26" s="29" t="s">
        <v>61</v>
      </c>
    </row>
    <row r="27" spans="1:21" s="11" customFormat="1" ht="12">
      <c r="A27" s="41" t="s">
        <v>62</v>
      </c>
      <c r="B27" s="26">
        <f t="shared" si="1"/>
        <v>82</v>
      </c>
      <c r="C27" s="27">
        <v>1</v>
      </c>
      <c r="D27" s="27">
        <v>0</v>
      </c>
      <c r="E27" s="27">
        <v>0</v>
      </c>
      <c r="F27" s="27">
        <v>0</v>
      </c>
      <c r="G27" s="27">
        <v>0</v>
      </c>
      <c r="H27" s="27">
        <v>0</v>
      </c>
      <c r="I27" s="27">
        <v>5</v>
      </c>
      <c r="J27" s="27">
        <v>0</v>
      </c>
      <c r="K27" s="27">
        <v>0</v>
      </c>
      <c r="L27" s="27">
        <v>72</v>
      </c>
      <c r="M27" s="27">
        <v>1</v>
      </c>
      <c r="N27" s="27">
        <v>0</v>
      </c>
      <c r="O27" s="27">
        <v>0</v>
      </c>
      <c r="P27" s="27">
        <v>0</v>
      </c>
      <c r="Q27" s="27">
        <v>0</v>
      </c>
      <c r="R27" s="28">
        <v>0</v>
      </c>
      <c r="S27" s="28">
        <v>0</v>
      </c>
      <c r="T27" s="28">
        <v>3</v>
      </c>
      <c r="U27" s="29" t="s">
        <v>63</v>
      </c>
    </row>
    <row r="28" spans="1:21" s="11" customFormat="1" ht="12">
      <c r="A28" s="41" t="s">
        <v>64</v>
      </c>
      <c r="B28" s="26">
        <f t="shared" si="1"/>
        <v>204</v>
      </c>
      <c r="C28" s="27">
        <v>0</v>
      </c>
      <c r="D28" s="27">
        <v>0</v>
      </c>
      <c r="E28" s="27">
        <v>1</v>
      </c>
      <c r="F28" s="27">
        <v>1</v>
      </c>
      <c r="G28" s="27">
        <v>0</v>
      </c>
      <c r="H28" s="27">
        <v>5</v>
      </c>
      <c r="I28" s="27">
        <v>4</v>
      </c>
      <c r="J28" s="27">
        <v>0</v>
      </c>
      <c r="K28" s="27">
        <v>2</v>
      </c>
      <c r="L28" s="27">
        <v>174</v>
      </c>
      <c r="M28" s="27">
        <v>8</v>
      </c>
      <c r="N28" s="27">
        <v>0</v>
      </c>
      <c r="O28" s="27">
        <v>1</v>
      </c>
      <c r="P28" s="27">
        <v>0</v>
      </c>
      <c r="Q28" s="27">
        <v>0</v>
      </c>
      <c r="R28" s="28">
        <v>0</v>
      </c>
      <c r="S28" s="28">
        <v>3</v>
      </c>
      <c r="T28" s="28">
        <v>5</v>
      </c>
      <c r="U28" s="29" t="s">
        <v>65</v>
      </c>
    </row>
    <row r="29" spans="1:21" s="11" customFormat="1" ht="12">
      <c r="A29" s="42" t="s">
        <v>66</v>
      </c>
      <c r="B29" s="43">
        <f t="shared" si="1"/>
        <v>93</v>
      </c>
      <c r="C29" s="44">
        <v>0</v>
      </c>
      <c r="D29" s="44">
        <v>0</v>
      </c>
      <c r="E29" s="44">
        <v>0</v>
      </c>
      <c r="F29" s="44">
        <v>0</v>
      </c>
      <c r="G29" s="44">
        <v>0</v>
      </c>
      <c r="H29" s="44">
        <v>0</v>
      </c>
      <c r="I29" s="44">
        <v>0</v>
      </c>
      <c r="J29" s="44">
        <v>0</v>
      </c>
      <c r="K29" s="44">
        <v>4</v>
      </c>
      <c r="L29" s="44">
        <v>72</v>
      </c>
      <c r="M29" s="44">
        <v>2</v>
      </c>
      <c r="N29" s="44">
        <v>1</v>
      </c>
      <c r="O29" s="44">
        <v>0</v>
      </c>
      <c r="P29" s="44">
        <v>0</v>
      </c>
      <c r="Q29" s="44">
        <v>0</v>
      </c>
      <c r="R29" s="45">
        <v>0</v>
      </c>
      <c r="S29" s="45">
        <v>0</v>
      </c>
      <c r="T29" s="45">
        <v>14</v>
      </c>
      <c r="U29" s="46" t="s">
        <v>67</v>
      </c>
    </row>
    <row r="30" spans="1:21" s="11" customFormat="1" ht="13.5">
      <c r="A30" s="47" t="s">
        <v>68</v>
      </c>
      <c r="R30" s="4"/>
      <c r="S30" s="4"/>
      <c r="T30" s="4"/>
      <c r="U30" s="48"/>
    </row>
    <row r="31" spans="1:21" s="11" customFormat="1" ht="12">
      <c r="A31" s="47" t="s">
        <v>69</v>
      </c>
      <c r="U31" s="49"/>
    </row>
    <row r="32" s="11" customFormat="1" ht="12">
      <c r="U32" s="49"/>
    </row>
    <row r="33" spans="1:21" s="11" customFormat="1" ht="13.5">
      <c r="A33" s="4"/>
      <c r="B33" s="4"/>
      <c r="C33" s="4"/>
      <c r="D33" s="4"/>
      <c r="E33" s="4"/>
      <c r="F33" s="4"/>
      <c r="G33" s="4"/>
      <c r="H33" s="4"/>
      <c r="I33" s="4"/>
      <c r="J33" s="4"/>
      <c r="K33" s="4"/>
      <c r="L33" s="4"/>
      <c r="M33" s="4"/>
      <c r="N33" s="4"/>
      <c r="O33" s="4"/>
      <c r="P33" s="4"/>
      <c r="Q33" s="4"/>
      <c r="U33" s="49"/>
    </row>
    <row r="34" spans="1:21" s="11" customFormat="1" ht="13.5">
      <c r="A34" s="4"/>
      <c r="B34" s="4"/>
      <c r="C34" s="4"/>
      <c r="D34" s="4"/>
      <c r="E34" s="4"/>
      <c r="F34" s="4"/>
      <c r="G34" s="4"/>
      <c r="H34" s="4"/>
      <c r="I34" s="4"/>
      <c r="J34" s="4"/>
      <c r="K34" s="4"/>
      <c r="L34" s="4"/>
      <c r="M34" s="4"/>
      <c r="N34" s="4"/>
      <c r="O34" s="4"/>
      <c r="P34" s="4"/>
      <c r="Q34" s="4"/>
      <c r="U34" s="49"/>
    </row>
    <row r="35" spans="1:21" s="11" customFormat="1" ht="13.5">
      <c r="A35" s="4"/>
      <c r="B35" s="4"/>
      <c r="C35" s="4"/>
      <c r="D35" s="4"/>
      <c r="E35" s="4"/>
      <c r="F35" s="4"/>
      <c r="G35" s="4"/>
      <c r="H35" s="4"/>
      <c r="I35" s="4"/>
      <c r="J35" s="4"/>
      <c r="K35" s="4"/>
      <c r="L35" s="4"/>
      <c r="M35" s="4"/>
      <c r="N35" s="4"/>
      <c r="O35" s="4"/>
      <c r="P35" s="4"/>
      <c r="Q35" s="4"/>
      <c r="U35" s="49"/>
    </row>
    <row r="36" spans="1:21" s="11" customFormat="1" ht="13.5">
      <c r="A36" s="4"/>
      <c r="B36" s="4"/>
      <c r="C36" s="4"/>
      <c r="D36" s="4"/>
      <c r="E36" s="4"/>
      <c r="F36" s="4"/>
      <c r="G36" s="4"/>
      <c r="H36" s="4"/>
      <c r="I36" s="4"/>
      <c r="J36" s="4"/>
      <c r="K36" s="4"/>
      <c r="L36" s="4"/>
      <c r="M36" s="4"/>
      <c r="N36" s="4"/>
      <c r="O36" s="4"/>
      <c r="P36" s="4"/>
      <c r="Q36" s="4"/>
      <c r="U36" s="49"/>
    </row>
    <row r="37" spans="1:21" s="11" customFormat="1" ht="13.5">
      <c r="A37" s="4"/>
      <c r="B37" s="4"/>
      <c r="C37" s="4"/>
      <c r="D37" s="4"/>
      <c r="E37" s="4"/>
      <c r="F37" s="4"/>
      <c r="G37" s="4"/>
      <c r="H37" s="4"/>
      <c r="I37" s="4"/>
      <c r="J37" s="4"/>
      <c r="K37" s="4"/>
      <c r="L37" s="4"/>
      <c r="M37" s="4"/>
      <c r="N37" s="4"/>
      <c r="O37" s="4"/>
      <c r="P37" s="4"/>
      <c r="Q37" s="4"/>
      <c r="U37" s="49"/>
    </row>
    <row r="38" spans="1:21" s="11" customFormat="1" ht="13.5">
      <c r="A38" s="4"/>
      <c r="B38" s="4"/>
      <c r="C38" s="4"/>
      <c r="D38" s="4"/>
      <c r="E38" s="4"/>
      <c r="F38" s="4"/>
      <c r="G38" s="4"/>
      <c r="H38" s="4"/>
      <c r="I38" s="4"/>
      <c r="J38" s="4"/>
      <c r="K38" s="4"/>
      <c r="L38" s="4"/>
      <c r="M38" s="4"/>
      <c r="N38" s="4"/>
      <c r="O38" s="4"/>
      <c r="P38" s="4"/>
      <c r="Q38" s="4"/>
      <c r="U38" s="49"/>
    </row>
    <row r="39" spans="1:21" s="11" customFormat="1" ht="13.5">
      <c r="A39" s="4"/>
      <c r="B39" s="4"/>
      <c r="C39" s="4"/>
      <c r="D39" s="4"/>
      <c r="E39" s="4"/>
      <c r="F39" s="4"/>
      <c r="G39" s="4"/>
      <c r="H39" s="4"/>
      <c r="I39" s="4"/>
      <c r="J39" s="4"/>
      <c r="K39" s="4"/>
      <c r="L39" s="4"/>
      <c r="M39" s="4"/>
      <c r="N39" s="4"/>
      <c r="O39" s="4"/>
      <c r="P39" s="4"/>
      <c r="Q39" s="4"/>
      <c r="U39" s="49"/>
    </row>
    <row r="40" spans="1:21" s="11" customFormat="1" ht="13.5">
      <c r="A40" s="4"/>
      <c r="B40" s="4"/>
      <c r="C40" s="4"/>
      <c r="D40" s="4"/>
      <c r="E40" s="4"/>
      <c r="F40" s="4"/>
      <c r="G40" s="4"/>
      <c r="H40" s="4"/>
      <c r="I40" s="4"/>
      <c r="J40" s="4"/>
      <c r="K40" s="4"/>
      <c r="L40" s="4"/>
      <c r="M40" s="4"/>
      <c r="N40" s="4"/>
      <c r="O40" s="4"/>
      <c r="P40" s="4"/>
      <c r="Q40" s="4"/>
      <c r="U40" s="49"/>
    </row>
    <row r="41" spans="1:21" s="11" customFormat="1" ht="13.5">
      <c r="A41" s="4"/>
      <c r="B41" s="4"/>
      <c r="C41" s="4"/>
      <c r="D41" s="4"/>
      <c r="E41" s="4"/>
      <c r="F41" s="4"/>
      <c r="G41" s="4"/>
      <c r="H41" s="4"/>
      <c r="I41" s="4"/>
      <c r="J41" s="4"/>
      <c r="K41" s="4"/>
      <c r="L41" s="4"/>
      <c r="M41" s="4"/>
      <c r="N41" s="4"/>
      <c r="O41" s="4"/>
      <c r="P41" s="4"/>
      <c r="Q41" s="4"/>
      <c r="U41" s="49"/>
    </row>
    <row r="42" spans="1:21" s="11" customFormat="1" ht="13.5">
      <c r="A42" s="4"/>
      <c r="B42" s="4"/>
      <c r="C42" s="4"/>
      <c r="D42" s="4"/>
      <c r="E42" s="4"/>
      <c r="F42" s="4"/>
      <c r="G42" s="4"/>
      <c r="H42" s="4"/>
      <c r="I42" s="4"/>
      <c r="J42" s="4"/>
      <c r="K42" s="4"/>
      <c r="L42" s="4"/>
      <c r="M42" s="4"/>
      <c r="N42" s="4"/>
      <c r="O42" s="4"/>
      <c r="P42" s="4"/>
      <c r="Q42" s="4"/>
      <c r="U42" s="49"/>
    </row>
    <row r="43" spans="1:21" s="11" customFormat="1" ht="13.5">
      <c r="A43" s="4"/>
      <c r="B43" s="4"/>
      <c r="C43" s="4"/>
      <c r="D43" s="4"/>
      <c r="E43" s="4"/>
      <c r="F43" s="4"/>
      <c r="G43" s="4"/>
      <c r="H43" s="4"/>
      <c r="I43" s="4"/>
      <c r="J43" s="4"/>
      <c r="K43" s="4"/>
      <c r="L43" s="4"/>
      <c r="M43" s="4"/>
      <c r="N43" s="4"/>
      <c r="O43" s="4"/>
      <c r="P43" s="4"/>
      <c r="Q43" s="4"/>
      <c r="U43" s="49"/>
    </row>
    <row r="44" spans="1:21" s="11" customFormat="1" ht="13.5">
      <c r="A44" s="4"/>
      <c r="B44" s="4"/>
      <c r="C44" s="4"/>
      <c r="D44" s="4"/>
      <c r="E44" s="4"/>
      <c r="F44" s="4"/>
      <c r="G44" s="4"/>
      <c r="H44" s="4"/>
      <c r="I44" s="4"/>
      <c r="J44" s="4"/>
      <c r="K44" s="4"/>
      <c r="L44" s="4"/>
      <c r="M44" s="4"/>
      <c r="N44" s="4"/>
      <c r="O44" s="4"/>
      <c r="P44" s="4"/>
      <c r="Q44" s="4"/>
      <c r="U44" s="49"/>
    </row>
    <row r="45" spans="1:21" s="11" customFormat="1" ht="13.5">
      <c r="A45" s="4"/>
      <c r="B45" s="4"/>
      <c r="C45" s="4"/>
      <c r="D45" s="4"/>
      <c r="E45" s="4"/>
      <c r="F45" s="4"/>
      <c r="G45" s="4"/>
      <c r="H45" s="4"/>
      <c r="I45" s="4"/>
      <c r="J45" s="4"/>
      <c r="K45" s="4"/>
      <c r="L45" s="4"/>
      <c r="M45" s="4"/>
      <c r="N45" s="4"/>
      <c r="O45" s="4"/>
      <c r="P45" s="4"/>
      <c r="Q45" s="4"/>
      <c r="U45" s="49"/>
    </row>
    <row r="46" spans="1:21" s="11" customFormat="1" ht="13.5">
      <c r="A46" s="4"/>
      <c r="B46" s="4"/>
      <c r="C46" s="4"/>
      <c r="D46" s="4"/>
      <c r="E46" s="4"/>
      <c r="F46" s="4"/>
      <c r="G46" s="4"/>
      <c r="H46" s="4"/>
      <c r="I46" s="4"/>
      <c r="J46" s="4"/>
      <c r="K46" s="4"/>
      <c r="L46" s="4"/>
      <c r="M46" s="4"/>
      <c r="N46" s="4"/>
      <c r="O46" s="4"/>
      <c r="P46" s="4"/>
      <c r="Q46" s="4"/>
      <c r="U46" s="49"/>
    </row>
    <row r="47" spans="1:21" s="11" customFormat="1" ht="13.5">
      <c r="A47" s="4"/>
      <c r="B47" s="4"/>
      <c r="C47" s="4"/>
      <c r="D47" s="4"/>
      <c r="E47" s="4"/>
      <c r="F47" s="4"/>
      <c r="G47" s="4"/>
      <c r="H47" s="4"/>
      <c r="I47" s="4"/>
      <c r="J47" s="4"/>
      <c r="K47" s="4"/>
      <c r="L47" s="4"/>
      <c r="M47" s="4"/>
      <c r="N47" s="4"/>
      <c r="O47" s="4"/>
      <c r="P47" s="4"/>
      <c r="Q47" s="4"/>
      <c r="U47" s="49"/>
    </row>
    <row r="48" spans="1:21" s="11" customFormat="1" ht="13.5">
      <c r="A48" s="4"/>
      <c r="B48" s="4"/>
      <c r="C48" s="4"/>
      <c r="D48" s="4"/>
      <c r="E48" s="4"/>
      <c r="F48" s="4"/>
      <c r="G48" s="4"/>
      <c r="H48" s="4"/>
      <c r="I48" s="4"/>
      <c r="J48" s="4"/>
      <c r="K48" s="4"/>
      <c r="L48" s="4"/>
      <c r="M48" s="4"/>
      <c r="N48" s="4"/>
      <c r="O48" s="4"/>
      <c r="P48" s="4"/>
      <c r="Q48" s="4"/>
      <c r="U48" s="49"/>
    </row>
    <row r="49" spans="1:21" s="11" customFormat="1" ht="13.5">
      <c r="A49" s="4"/>
      <c r="B49" s="4"/>
      <c r="C49" s="4"/>
      <c r="D49" s="4"/>
      <c r="E49" s="4"/>
      <c r="F49" s="4"/>
      <c r="G49" s="4"/>
      <c r="H49" s="4"/>
      <c r="I49" s="4"/>
      <c r="J49" s="4"/>
      <c r="K49" s="4"/>
      <c r="L49" s="4"/>
      <c r="M49" s="4"/>
      <c r="N49" s="4"/>
      <c r="O49" s="4"/>
      <c r="P49" s="4"/>
      <c r="Q49" s="4"/>
      <c r="U49" s="49"/>
    </row>
    <row r="50" spans="1:21" s="11" customFormat="1" ht="13.5">
      <c r="A50" s="4"/>
      <c r="B50" s="4"/>
      <c r="C50" s="4"/>
      <c r="D50" s="4"/>
      <c r="E50" s="4"/>
      <c r="F50" s="4"/>
      <c r="G50" s="4"/>
      <c r="H50" s="4"/>
      <c r="I50" s="4"/>
      <c r="J50" s="4"/>
      <c r="K50" s="4"/>
      <c r="L50" s="4"/>
      <c r="M50" s="4"/>
      <c r="N50" s="4"/>
      <c r="O50" s="4"/>
      <c r="P50" s="4"/>
      <c r="Q50" s="4"/>
      <c r="U50" s="49"/>
    </row>
    <row r="51" spans="1:21" s="11" customFormat="1" ht="13.5">
      <c r="A51" s="4"/>
      <c r="B51" s="4"/>
      <c r="C51" s="4"/>
      <c r="D51" s="4"/>
      <c r="E51" s="4"/>
      <c r="F51" s="4"/>
      <c r="G51" s="4"/>
      <c r="H51" s="4"/>
      <c r="I51" s="4"/>
      <c r="J51" s="4"/>
      <c r="K51" s="4"/>
      <c r="L51" s="4"/>
      <c r="M51" s="4"/>
      <c r="N51" s="4"/>
      <c r="O51" s="4"/>
      <c r="P51" s="4"/>
      <c r="Q51" s="4"/>
      <c r="U51" s="49"/>
    </row>
    <row r="52" spans="1:21" s="11" customFormat="1" ht="13.5">
      <c r="A52" s="4"/>
      <c r="B52" s="4"/>
      <c r="C52" s="4"/>
      <c r="D52" s="4"/>
      <c r="E52" s="4"/>
      <c r="F52" s="4"/>
      <c r="G52" s="4"/>
      <c r="H52" s="4"/>
      <c r="I52" s="4"/>
      <c r="J52" s="4"/>
      <c r="K52" s="4"/>
      <c r="L52" s="4"/>
      <c r="M52" s="4"/>
      <c r="N52" s="4"/>
      <c r="O52" s="4"/>
      <c r="P52" s="4"/>
      <c r="Q52" s="4"/>
      <c r="U52" s="49"/>
    </row>
    <row r="53" spans="1:21" s="11" customFormat="1" ht="13.5">
      <c r="A53" s="4"/>
      <c r="B53" s="4"/>
      <c r="C53" s="4"/>
      <c r="D53" s="4"/>
      <c r="E53" s="4"/>
      <c r="F53" s="4"/>
      <c r="G53" s="4"/>
      <c r="H53" s="4"/>
      <c r="I53" s="4"/>
      <c r="J53" s="4"/>
      <c r="K53" s="4"/>
      <c r="L53" s="4"/>
      <c r="M53" s="4"/>
      <c r="N53" s="4"/>
      <c r="O53" s="4"/>
      <c r="P53" s="4"/>
      <c r="Q53" s="4"/>
      <c r="U53" s="49"/>
    </row>
    <row r="54" spans="1:21" s="11" customFormat="1" ht="13.5">
      <c r="A54" s="4"/>
      <c r="B54" s="4"/>
      <c r="C54" s="4"/>
      <c r="D54" s="4"/>
      <c r="E54" s="4"/>
      <c r="F54" s="4"/>
      <c r="G54" s="4"/>
      <c r="H54" s="4"/>
      <c r="I54" s="4"/>
      <c r="J54" s="4"/>
      <c r="K54" s="4"/>
      <c r="L54" s="4"/>
      <c r="M54" s="4"/>
      <c r="N54" s="4"/>
      <c r="O54" s="4"/>
      <c r="P54" s="4"/>
      <c r="Q54" s="4"/>
      <c r="U54" s="49"/>
    </row>
    <row r="55" spans="1:21" s="11" customFormat="1" ht="13.5">
      <c r="A55" s="4"/>
      <c r="B55" s="4"/>
      <c r="C55" s="4"/>
      <c r="D55" s="4"/>
      <c r="E55" s="4"/>
      <c r="F55" s="4"/>
      <c r="G55" s="4"/>
      <c r="H55" s="4"/>
      <c r="I55" s="4"/>
      <c r="J55" s="4"/>
      <c r="K55" s="4"/>
      <c r="L55" s="4"/>
      <c r="M55" s="4"/>
      <c r="N55" s="4"/>
      <c r="O55" s="4"/>
      <c r="P55" s="4"/>
      <c r="Q55" s="4"/>
      <c r="U55" s="49"/>
    </row>
    <row r="56" spans="1:21" s="11" customFormat="1" ht="13.5">
      <c r="A56" s="4"/>
      <c r="B56" s="4"/>
      <c r="C56" s="4"/>
      <c r="D56" s="4"/>
      <c r="E56" s="4"/>
      <c r="F56" s="4"/>
      <c r="G56" s="4"/>
      <c r="H56" s="4"/>
      <c r="I56" s="4"/>
      <c r="J56" s="4"/>
      <c r="K56" s="4"/>
      <c r="L56" s="4"/>
      <c r="M56" s="4"/>
      <c r="N56" s="4"/>
      <c r="O56" s="4"/>
      <c r="P56" s="4"/>
      <c r="Q56" s="4"/>
      <c r="U56" s="49"/>
    </row>
    <row r="57" spans="1:21" s="11" customFormat="1" ht="13.5">
      <c r="A57" s="4"/>
      <c r="B57" s="4"/>
      <c r="C57" s="4"/>
      <c r="D57" s="4"/>
      <c r="E57" s="4"/>
      <c r="F57" s="4"/>
      <c r="G57" s="4"/>
      <c r="H57" s="4"/>
      <c r="I57" s="4"/>
      <c r="J57" s="4"/>
      <c r="K57" s="4"/>
      <c r="L57" s="4"/>
      <c r="M57" s="4"/>
      <c r="N57" s="4"/>
      <c r="O57" s="4"/>
      <c r="P57" s="4"/>
      <c r="Q57" s="4"/>
      <c r="U57" s="49"/>
    </row>
    <row r="58" s="11" customFormat="1" ht="12">
      <c r="U58" s="49"/>
    </row>
    <row r="59" s="11" customFormat="1" ht="12">
      <c r="U59" s="49"/>
    </row>
  </sheetData>
  <sheetProtection/>
  <printOptions horizontalCentered="1"/>
  <pageMargins left="0.3937007874015748" right="0.3937007874015748" top="0.1968503937007874" bottom="0.3937007874015748" header="0.5118110236220472" footer="0.5118110236220472"/>
  <pageSetup fitToWidth="2" horizontalDpi="400" verticalDpi="400" orientation="portrait" paperSize="9" scale="101"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2009-04-07T08:03:54Z</dcterms:created>
  <dcterms:modified xsi:type="dcterms:W3CDTF">2009-04-07T08:04:00Z</dcterms:modified>
  <cp:category/>
  <cp:version/>
  <cp:contentType/>
  <cp:contentStatus/>
</cp:coreProperties>
</file>