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2A" sheetId="1" r:id="rId1"/>
    <sheet name="262B" sheetId="2" r:id="rId2"/>
  </sheets>
  <externalReferences>
    <externalReference r:id="rId5"/>
  </externalReferences>
  <definedNames>
    <definedName name="_xlnm.Print_Area" localSheetId="0">'262A'!$A$1:$K$23</definedName>
    <definedName name="_xlnm.Print_Area" localSheetId="1">'262B'!$A$1:$I$30</definedName>
  </definedNames>
  <calcPr fullCalcOnLoad="1"/>
</workbook>
</file>

<file path=xl/sharedStrings.xml><?xml version="1.0" encoding="utf-8"?>
<sst xmlns="http://schemas.openxmlformats.org/spreadsheetml/2006/main" count="72" uniqueCount="65">
  <si>
    <t>262. 　　登　　　　　　記</t>
  </si>
  <si>
    <t xml:space="preserve"> (単位  件、千円)</t>
  </si>
  <si>
    <t xml:space="preserve">      Ａ．総　　　　　　　　括</t>
  </si>
  <si>
    <t>甲　　　　　　　号</t>
  </si>
  <si>
    <t>乙　　　　号</t>
  </si>
  <si>
    <t>年次および法務局</t>
  </si>
  <si>
    <t>総　　　数</t>
  </si>
  <si>
    <t>不動産登記</t>
  </si>
  <si>
    <t>商業法人等の登記</t>
  </si>
  <si>
    <t>その他の登記</t>
  </si>
  <si>
    <t>謄抄本・閲覧・証明等</t>
  </si>
  <si>
    <t>件　数</t>
  </si>
  <si>
    <t>登録免許税</t>
  </si>
  <si>
    <t>件　数</t>
  </si>
  <si>
    <t>手数料</t>
  </si>
  <si>
    <t>平成2年　</t>
  </si>
  <si>
    <t>　　 3</t>
  </si>
  <si>
    <t>　　 4</t>
  </si>
  <si>
    <t>本局</t>
  </si>
  <si>
    <t>杵築支局</t>
  </si>
  <si>
    <t>臼杵支局</t>
  </si>
  <si>
    <t>佐伯支局</t>
  </si>
  <si>
    <t>竹田支局</t>
  </si>
  <si>
    <t>中津支局</t>
  </si>
  <si>
    <t>豊後高田支局</t>
  </si>
  <si>
    <t>日田支局</t>
  </si>
  <si>
    <t>資料：大分地方法務局</t>
  </si>
  <si>
    <t xml:space="preserve">   注）  法務局の管轄地域区分は、巻末の「機関別等の管轄区域一覧表」を参照。</t>
  </si>
  <si>
    <t xml:space="preserve"> (単位  件)</t>
  </si>
  <si>
    <t>Ｂ．　商　　　業　　　法　　　人</t>
  </si>
  <si>
    <t>平　　成　　4　　年</t>
  </si>
  <si>
    <t>種類</t>
  </si>
  <si>
    <t>平成3年</t>
  </si>
  <si>
    <t>総　数</t>
  </si>
  <si>
    <t>会　　　　　　　　　　　社</t>
  </si>
  <si>
    <t>その他の</t>
  </si>
  <si>
    <t>合名会社</t>
  </si>
  <si>
    <t>合資会社</t>
  </si>
  <si>
    <t>株式会社</t>
  </si>
  <si>
    <t>有限会社</t>
  </si>
  <si>
    <t>計</t>
  </si>
  <si>
    <t>法 人 等</t>
  </si>
  <si>
    <t>総数</t>
  </si>
  <si>
    <t>会社を除く法人等</t>
  </si>
  <si>
    <t>設立</t>
  </si>
  <si>
    <t>合併による設立</t>
  </si>
  <si>
    <t>組織変更による設立</t>
  </si>
  <si>
    <t>支店設置</t>
  </si>
  <si>
    <t>本店又は支店の移転</t>
  </si>
  <si>
    <t>資本の増加</t>
  </si>
  <si>
    <t>合併による資本の増加</t>
  </si>
  <si>
    <t>転換社債</t>
  </si>
  <si>
    <t>破産和議に関する登記</t>
  </si>
  <si>
    <t>解散</t>
  </si>
  <si>
    <t>合併による解散</t>
  </si>
  <si>
    <t>組織変更による解散</t>
  </si>
  <si>
    <t>会社の継続</t>
  </si>
  <si>
    <t>会社の整理・会社更正</t>
  </si>
  <si>
    <t>清算人に関する登記</t>
  </si>
  <si>
    <t>特別清算</t>
  </si>
  <si>
    <t>清算の結了</t>
  </si>
  <si>
    <t>登記事項の変更</t>
  </si>
  <si>
    <t>登記事項の更正</t>
  </si>
  <si>
    <t>登記事項の消滅廃止又は抹消</t>
  </si>
  <si>
    <t>その他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</si>
</sst>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49" fontId="21" fillId="0" borderId="0" xfId="0" applyNumberFormat="1" applyFont="1" applyAlignment="1" applyProtection="1">
      <alignment horizontal="centerContinuous"/>
      <protection/>
    </xf>
    <xf numFmtId="49" fontId="18" fillId="0" borderId="0" xfId="0" applyNumberFormat="1" applyFont="1" applyBorder="1" applyAlignment="1">
      <alignment horizontal="centerContinuous"/>
    </xf>
    <xf numFmtId="49" fontId="18" fillId="0" borderId="0" xfId="0" applyNumberFormat="1" applyFont="1" applyAlignment="1">
      <alignment horizontal="centerContinuous"/>
    </xf>
    <xf numFmtId="49" fontId="23" fillId="0" borderId="0" xfId="0" applyNumberFormat="1" applyFont="1" applyAlignment="1" applyProtection="1">
      <alignment horizontal="centerContinuous"/>
      <protection/>
    </xf>
    <xf numFmtId="0" fontId="18" fillId="0" borderId="0" xfId="0" applyFont="1" applyBorder="1" applyAlignment="1">
      <alignment/>
    </xf>
    <xf numFmtId="0" fontId="23" fillId="0" borderId="0" xfId="0" applyFont="1" applyAlignment="1" applyProtection="1">
      <alignment horizontal="left"/>
      <protection/>
    </xf>
    <xf numFmtId="0" fontId="24" fillId="0" borderId="0" xfId="0" applyFont="1" applyBorder="1" applyAlignment="1">
      <alignment/>
    </xf>
    <xf numFmtId="0" fontId="24" fillId="0" borderId="10" xfId="0" applyFont="1" applyBorder="1" applyAlignment="1" applyProtection="1">
      <alignment horizontal="left"/>
      <protection/>
    </xf>
    <xf numFmtId="0" fontId="18" fillId="0" borderId="10" xfId="0" applyFont="1" applyBorder="1" applyAlignment="1">
      <alignment/>
    </xf>
    <xf numFmtId="0" fontId="25" fillId="0" borderId="10" xfId="0" applyFont="1" applyBorder="1" applyAlignment="1">
      <alignment vertical="top"/>
    </xf>
    <xf numFmtId="0" fontId="25" fillId="0" borderId="10" xfId="0" applyFont="1" applyBorder="1" applyAlignment="1">
      <alignment/>
    </xf>
    <xf numFmtId="0" fontId="26" fillId="0" borderId="11" xfId="0" applyFont="1" applyBorder="1" applyAlignment="1" applyProtection="1">
      <alignment horizontal="distributed"/>
      <protection/>
    </xf>
    <xf numFmtId="0" fontId="26" fillId="0" borderId="12" xfId="0" applyFont="1" applyBorder="1" applyAlignment="1" applyProtection="1">
      <alignment horizontal="centerContinuous"/>
      <protection/>
    </xf>
    <xf numFmtId="0" fontId="26" fillId="0" borderId="13" xfId="0" applyFont="1" applyBorder="1" applyAlignment="1" applyProtection="1">
      <alignment horizontal="centerContinuous"/>
      <protection/>
    </xf>
    <xf numFmtId="0" fontId="26" fillId="0" borderId="14" xfId="0" applyFont="1" applyBorder="1" applyAlignment="1" applyProtection="1">
      <alignment horizontal="centerContinuous"/>
      <protection/>
    </xf>
    <xf numFmtId="0" fontId="26" fillId="0" borderId="15" xfId="0" applyFont="1" applyBorder="1" applyAlignment="1" applyProtection="1">
      <alignment horizontal="centerContinuous"/>
      <protection/>
    </xf>
    <xf numFmtId="0" fontId="26" fillId="0" borderId="16" xfId="0" applyFont="1" applyBorder="1" applyAlignment="1" applyProtection="1">
      <alignment horizontal="centerContinuous"/>
      <protection/>
    </xf>
    <xf numFmtId="0" fontId="26" fillId="0" borderId="17" xfId="0" applyFont="1" applyBorder="1" applyAlignment="1" applyProtection="1">
      <alignment horizontal="centerContinuous"/>
      <protection/>
    </xf>
    <xf numFmtId="0" fontId="26" fillId="0" borderId="18" xfId="0" applyFont="1" applyBorder="1" applyAlignment="1" applyProtection="1">
      <alignment horizontal="centerContinuous"/>
      <protection/>
    </xf>
    <xf numFmtId="0" fontId="26" fillId="0" borderId="19" xfId="0" applyFont="1" applyBorder="1" applyAlignment="1">
      <alignment horizontal="distributed"/>
    </xf>
    <xf numFmtId="0" fontId="26" fillId="0" borderId="18" xfId="0" applyFont="1" applyBorder="1" applyAlignment="1">
      <alignment horizontal="center" vertical="center"/>
    </xf>
    <xf numFmtId="0" fontId="24" fillId="0" borderId="11" xfId="0" applyFont="1" applyBorder="1" applyAlignment="1">
      <alignment horizontal="distributed"/>
    </xf>
    <xf numFmtId="38" fontId="24" fillId="0" borderId="0" xfId="48" applyFont="1" applyAlignment="1">
      <alignment/>
    </xf>
    <xf numFmtId="41" fontId="24" fillId="0" borderId="0" xfId="48" applyNumberFormat="1" applyFont="1" applyAlignment="1">
      <alignment/>
    </xf>
    <xf numFmtId="0" fontId="24" fillId="0" borderId="11" xfId="0" applyFont="1" applyBorder="1" applyAlignment="1" quotePrefix="1">
      <alignment horizontal="center"/>
    </xf>
    <xf numFmtId="0" fontId="27" fillId="0" borderId="11" xfId="0" applyFont="1" applyBorder="1" applyAlignment="1" quotePrefix="1">
      <alignment horizontal="center"/>
    </xf>
    <xf numFmtId="38" fontId="27" fillId="0" borderId="20" xfId="48" applyFont="1" applyBorder="1" applyAlignment="1">
      <alignment/>
    </xf>
    <xf numFmtId="38" fontId="27" fillId="0" borderId="0" xfId="48" applyFont="1" applyBorder="1" applyAlignment="1">
      <alignment/>
    </xf>
    <xf numFmtId="41" fontId="27" fillId="0" borderId="0" xfId="48" applyNumberFormat="1" applyFont="1" applyBorder="1" applyAlignment="1">
      <alignment/>
    </xf>
    <xf numFmtId="0" fontId="25" fillId="0" borderId="0" xfId="0" applyFont="1" applyAlignment="1">
      <alignment/>
    </xf>
    <xf numFmtId="0" fontId="24" fillId="0" borderId="11" xfId="0" applyFont="1" applyBorder="1" applyAlignment="1" quotePrefix="1">
      <alignment horizontal="distributed"/>
    </xf>
    <xf numFmtId="38" fontId="24" fillId="0" borderId="0" xfId="48" applyFont="1" applyBorder="1" applyAlignment="1">
      <alignment/>
    </xf>
    <xf numFmtId="41" fontId="24" fillId="0" borderId="0" xfId="48" applyNumberFormat="1" applyFont="1" applyBorder="1" applyAlignment="1">
      <alignment/>
    </xf>
    <xf numFmtId="41" fontId="24" fillId="0" borderId="0" xfId="48" applyNumberFormat="1" applyFont="1" applyAlignment="1" applyProtection="1">
      <alignment/>
      <protection locked="0"/>
    </xf>
    <xf numFmtId="0" fontId="24" fillId="0" borderId="21" xfId="0" applyFont="1" applyBorder="1" applyAlignment="1">
      <alignment/>
    </xf>
    <xf numFmtId="0" fontId="18" fillId="0" borderId="21" xfId="0" applyFont="1" applyBorder="1" applyAlignment="1">
      <alignment/>
    </xf>
    <xf numFmtId="0" fontId="24" fillId="0" borderId="0" xfId="0" applyFont="1" applyAlignment="1">
      <alignment/>
    </xf>
    <xf numFmtId="0" fontId="26" fillId="0" borderId="11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15" xfId="0" applyFont="1" applyBorder="1" applyAlignment="1">
      <alignment horizontal="centerContinuous"/>
    </xf>
    <xf numFmtId="0" fontId="26" fillId="0" borderId="14" xfId="0" applyFont="1" applyBorder="1" applyAlignment="1">
      <alignment horizontal="centerContinuous"/>
    </xf>
    <xf numFmtId="0" fontId="26" fillId="0" borderId="0" xfId="0" applyFont="1" applyAlignment="1">
      <alignment/>
    </xf>
    <xf numFmtId="0" fontId="26" fillId="0" borderId="23" xfId="0" applyFont="1" applyBorder="1" applyAlignment="1" applyProtection="1">
      <alignment horizontal="centerContinuous"/>
      <protection/>
    </xf>
    <xf numFmtId="0" fontId="26" fillId="0" borderId="22" xfId="0" applyFont="1" applyBorder="1" applyAlignment="1" applyProtection="1">
      <alignment horizontal="center"/>
      <protection/>
    </xf>
    <xf numFmtId="0" fontId="26" fillId="0" borderId="20" xfId="0" applyFont="1" applyBorder="1" applyAlignment="1" applyProtection="1">
      <alignment horizontal="center"/>
      <protection/>
    </xf>
    <xf numFmtId="0" fontId="26" fillId="0" borderId="24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7" fillId="0" borderId="25" xfId="0" applyFont="1" applyBorder="1" applyAlignment="1">
      <alignment horizontal="distributed"/>
    </xf>
    <xf numFmtId="41" fontId="27" fillId="0" borderId="0" xfId="48" applyNumberFormat="1" applyFont="1" applyAlignment="1">
      <alignment/>
    </xf>
    <xf numFmtId="41" fontId="27" fillId="0" borderId="21" xfId="48" applyNumberFormat="1" applyFont="1" applyBorder="1" applyAlignment="1">
      <alignment/>
    </xf>
    <xf numFmtId="41" fontId="24" fillId="0" borderId="0" xfId="0" applyNumberFormat="1" applyFont="1" applyAlignment="1">
      <alignment/>
    </xf>
    <xf numFmtId="41" fontId="24" fillId="0" borderId="0" xfId="0" applyNumberFormat="1" applyFont="1" applyBorder="1" applyAlignment="1">
      <alignment/>
    </xf>
    <xf numFmtId="0" fontId="24" fillId="0" borderId="19" xfId="0" applyFont="1" applyBorder="1" applyAlignment="1">
      <alignment horizontal="distributed"/>
    </xf>
    <xf numFmtId="41" fontId="24" fillId="0" borderId="16" xfId="0" applyNumberFormat="1" applyFont="1" applyBorder="1" applyAlignment="1">
      <alignment/>
    </xf>
    <xf numFmtId="41" fontId="24" fillId="0" borderId="16" xfId="48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22-1&#21496;&#27861;255-2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5"/>
      <sheetName val="256"/>
      <sheetName val="257"/>
      <sheetName val="258"/>
      <sheetName val="259"/>
      <sheetName val="260"/>
      <sheetName val="261"/>
      <sheetName val="262A"/>
      <sheetName val="262B"/>
      <sheetName val="2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PageLayoutView="0" workbookViewId="0" topLeftCell="A1">
      <selection activeCell="H12" sqref="H12"/>
    </sheetView>
  </sheetViews>
  <sheetFormatPr defaultColWidth="9.00390625" defaultRowHeight="13.5"/>
  <cols>
    <col min="1" max="1" width="13.625" style="1" customWidth="1"/>
    <col min="2" max="2" width="8.00390625" style="1" customWidth="1"/>
    <col min="3" max="3" width="9.375" style="1" customWidth="1"/>
    <col min="4" max="4" width="8.00390625" style="1" customWidth="1"/>
    <col min="5" max="5" width="9.875" style="1" customWidth="1"/>
    <col min="6" max="6" width="7.125" style="1" customWidth="1"/>
    <col min="7" max="7" width="8.625" style="1" customWidth="1"/>
    <col min="8" max="8" width="5.625" style="1" customWidth="1"/>
    <col min="9" max="9" width="8.625" style="1" customWidth="1"/>
    <col min="10" max="10" width="9.375" style="1" customWidth="1"/>
    <col min="11" max="11" width="8.50390625" style="1" customWidth="1"/>
    <col min="12" max="16384" width="9.00390625" style="1" customWidth="1"/>
  </cols>
  <sheetData>
    <row r="1" spans="2:8" ht="21">
      <c r="B1" s="2"/>
      <c r="C1" s="3"/>
      <c r="D1" s="3"/>
      <c r="E1" s="3"/>
      <c r="F1" s="3"/>
      <c r="G1" s="3"/>
      <c r="H1" s="3"/>
    </row>
    <row r="2" spans="1:11" ht="17.25">
      <c r="A2" s="4" t="s">
        <v>0</v>
      </c>
      <c r="B2" s="5"/>
      <c r="C2" s="6"/>
      <c r="D2" s="7"/>
      <c r="E2" s="6"/>
      <c r="F2" s="7"/>
      <c r="G2" s="7"/>
      <c r="H2" s="7"/>
      <c r="I2" s="6"/>
      <c r="J2" s="6"/>
      <c r="K2" s="6"/>
    </row>
    <row r="3" spans="2:8" ht="12.75" customHeight="1">
      <c r="B3" s="8"/>
      <c r="C3" s="9"/>
      <c r="D3" s="10"/>
      <c r="F3" s="9"/>
      <c r="G3" s="9"/>
      <c r="H3" s="9"/>
    </row>
    <row r="4" spans="1:8" ht="15" customHeight="1" thickBot="1">
      <c r="A4" s="11" t="s">
        <v>1</v>
      </c>
      <c r="B4" s="12"/>
      <c r="C4" s="12"/>
      <c r="D4" s="13" t="s">
        <v>2</v>
      </c>
      <c r="E4" s="14"/>
      <c r="F4" s="14"/>
      <c r="G4" s="14"/>
      <c r="H4" s="12"/>
    </row>
    <row r="5" spans="1:11" ht="14.25" thickTop="1">
      <c r="A5" s="15"/>
      <c r="B5" s="16" t="s">
        <v>3</v>
      </c>
      <c r="C5" s="17"/>
      <c r="D5" s="17"/>
      <c r="E5" s="17"/>
      <c r="F5" s="17"/>
      <c r="G5" s="17"/>
      <c r="H5" s="17"/>
      <c r="I5" s="18"/>
      <c r="J5" s="19" t="s">
        <v>4</v>
      </c>
      <c r="K5" s="18"/>
    </row>
    <row r="6" spans="1:11" ht="12.75" customHeight="1">
      <c r="A6" s="15" t="s">
        <v>5</v>
      </c>
      <c r="B6" s="20" t="s">
        <v>6</v>
      </c>
      <c r="C6" s="20"/>
      <c r="D6" s="16" t="s">
        <v>7</v>
      </c>
      <c r="E6" s="21"/>
      <c r="F6" s="16" t="s">
        <v>8</v>
      </c>
      <c r="G6" s="21"/>
      <c r="H6" s="20" t="s">
        <v>9</v>
      </c>
      <c r="I6" s="20"/>
      <c r="J6" s="22" t="s">
        <v>10</v>
      </c>
      <c r="K6" s="20"/>
    </row>
    <row r="7" spans="1:11" ht="13.5">
      <c r="A7" s="23"/>
      <c r="B7" s="24" t="s">
        <v>11</v>
      </c>
      <c r="C7" s="24" t="s">
        <v>12</v>
      </c>
      <c r="D7" s="24" t="s">
        <v>11</v>
      </c>
      <c r="E7" s="24" t="s">
        <v>12</v>
      </c>
      <c r="F7" s="24" t="s">
        <v>11</v>
      </c>
      <c r="G7" s="24" t="s">
        <v>12</v>
      </c>
      <c r="H7" s="24" t="s">
        <v>13</v>
      </c>
      <c r="I7" s="24" t="s">
        <v>12</v>
      </c>
      <c r="J7" s="24" t="s">
        <v>11</v>
      </c>
      <c r="K7" s="24" t="s">
        <v>14</v>
      </c>
    </row>
    <row r="8" spans="1:11" ht="13.5">
      <c r="A8" s="25" t="s">
        <v>15</v>
      </c>
      <c r="B8" s="26">
        <v>298534</v>
      </c>
      <c r="C8" s="26">
        <v>6565729</v>
      </c>
      <c r="D8" s="26">
        <v>283553</v>
      </c>
      <c r="E8" s="26">
        <v>6176212</v>
      </c>
      <c r="F8" s="26">
        <v>14284</v>
      </c>
      <c r="G8" s="26">
        <v>332895</v>
      </c>
      <c r="H8" s="27">
        <v>697</v>
      </c>
      <c r="I8" s="27">
        <v>56621</v>
      </c>
      <c r="J8" s="26">
        <v>4572032</v>
      </c>
      <c r="K8" s="26">
        <v>490521</v>
      </c>
    </row>
    <row r="9" spans="1:11" ht="13.5">
      <c r="A9" s="28" t="s">
        <v>16</v>
      </c>
      <c r="B9" s="26">
        <v>303291</v>
      </c>
      <c r="C9" s="26">
        <v>6111705</v>
      </c>
      <c r="D9" s="26">
        <v>286595</v>
      </c>
      <c r="E9" s="26">
        <v>5745748</v>
      </c>
      <c r="F9" s="26">
        <v>15995</v>
      </c>
      <c r="G9" s="26">
        <v>297323</v>
      </c>
      <c r="H9" s="27">
        <v>701</v>
      </c>
      <c r="I9" s="27">
        <v>68635</v>
      </c>
      <c r="J9" s="26">
        <v>5603059</v>
      </c>
      <c r="K9" s="26">
        <v>540452</v>
      </c>
    </row>
    <row r="10" spans="1:11" ht="6" customHeight="1">
      <c r="A10" s="25"/>
      <c r="B10" s="26"/>
      <c r="C10" s="26"/>
      <c r="D10" s="26"/>
      <c r="E10" s="26"/>
      <c r="F10" s="26"/>
      <c r="G10" s="26"/>
      <c r="H10" s="27"/>
      <c r="I10" s="27"/>
      <c r="J10" s="26"/>
      <c r="K10" s="26"/>
    </row>
    <row r="11" spans="1:11" s="33" customFormat="1" ht="13.5">
      <c r="A11" s="29" t="s">
        <v>17</v>
      </c>
      <c r="B11" s="30">
        <v>276546</v>
      </c>
      <c r="C11" s="31">
        <v>4535625</v>
      </c>
      <c r="D11" s="31">
        <v>261446</v>
      </c>
      <c r="E11" s="31">
        <v>4221997</v>
      </c>
      <c r="F11" s="31">
        <v>14469</v>
      </c>
      <c r="G11" s="31">
        <v>254425</v>
      </c>
      <c r="H11" s="32">
        <v>631</v>
      </c>
      <c r="I11" s="32">
        <v>59203</v>
      </c>
      <c r="J11" s="31">
        <v>4743413</v>
      </c>
      <c r="K11" s="31">
        <v>510068</v>
      </c>
    </row>
    <row r="12" spans="1:11" ht="13.5">
      <c r="A12" s="34"/>
      <c r="B12" s="35"/>
      <c r="C12" s="35"/>
      <c r="D12" s="35"/>
      <c r="E12" s="35"/>
      <c r="F12" s="35"/>
      <c r="G12" s="35"/>
      <c r="H12" s="36"/>
      <c r="I12" s="36"/>
      <c r="J12" s="35"/>
      <c r="K12" s="35"/>
    </row>
    <row r="13" spans="1:11" ht="13.5">
      <c r="A13" s="25" t="s">
        <v>18</v>
      </c>
      <c r="B13" s="26">
        <v>35597</v>
      </c>
      <c r="C13" s="26">
        <v>1273062</v>
      </c>
      <c r="D13" s="26">
        <v>29174</v>
      </c>
      <c r="E13" s="26">
        <v>1134222</v>
      </c>
      <c r="F13" s="26">
        <v>6369</v>
      </c>
      <c r="G13" s="26">
        <v>129694</v>
      </c>
      <c r="H13" s="27">
        <v>54</v>
      </c>
      <c r="I13" s="27">
        <v>9147</v>
      </c>
      <c r="J13" s="26">
        <v>750210</v>
      </c>
      <c r="K13" s="26">
        <v>129497</v>
      </c>
    </row>
    <row r="14" spans="1:11" ht="13.5">
      <c r="A14" s="25" t="s">
        <v>19</v>
      </c>
      <c r="B14" s="26">
        <v>22705</v>
      </c>
      <c r="C14" s="26">
        <v>103012</v>
      </c>
      <c r="D14" s="26">
        <v>22228</v>
      </c>
      <c r="E14" s="26">
        <v>91135</v>
      </c>
      <c r="F14" s="26">
        <v>428</v>
      </c>
      <c r="G14" s="26">
        <v>8583</v>
      </c>
      <c r="H14" s="27">
        <v>49</v>
      </c>
      <c r="I14" s="27">
        <v>3294</v>
      </c>
      <c r="J14" s="26">
        <v>266060</v>
      </c>
      <c r="K14" s="26">
        <v>19875</v>
      </c>
    </row>
    <row r="15" spans="1:11" ht="13.5">
      <c r="A15" s="25" t="s">
        <v>20</v>
      </c>
      <c r="B15" s="26">
        <v>5185</v>
      </c>
      <c r="C15" s="26">
        <v>123053</v>
      </c>
      <c r="D15" s="26">
        <v>4736</v>
      </c>
      <c r="E15" s="26">
        <v>114879</v>
      </c>
      <c r="F15" s="26">
        <v>380</v>
      </c>
      <c r="G15" s="26">
        <v>5827</v>
      </c>
      <c r="H15" s="27">
        <v>69</v>
      </c>
      <c r="I15" s="27">
        <v>2347</v>
      </c>
      <c r="J15" s="26">
        <v>117610</v>
      </c>
      <c r="K15" s="26">
        <v>12664</v>
      </c>
    </row>
    <row r="16" spans="1:11" ht="13.5">
      <c r="A16" s="25" t="s">
        <v>21</v>
      </c>
      <c r="B16" s="26">
        <v>21489</v>
      </c>
      <c r="C16" s="26">
        <v>258651</v>
      </c>
      <c r="D16" s="26">
        <v>20366</v>
      </c>
      <c r="E16" s="26">
        <v>233674</v>
      </c>
      <c r="F16" s="26">
        <v>957</v>
      </c>
      <c r="G16" s="26">
        <v>16602</v>
      </c>
      <c r="H16" s="27">
        <v>166</v>
      </c>
      <c r="I16" s="27">
        <v>8375</v>
      </c>
      <c r="J16" s="26">
        <v>377921</v>
      </c>
      <c r="K16" s="26">
        <v>28553</v>
      </c>
    </row>
    <row r="17" spans="1:11" ht="13.5">
      <c r="A17" s="25" t="s">
        <v>22</v>
      </c>
      <c r="B17" s="26">
        <v>23081</v>
      </c>
      <c r="C17" s="26">
        <v>56671</v>
      </c>
      <c r="D17" s="26">
        <v>22480</v>
      </c>
      <c r="E17" s="26">
        <v>49344</v>
      </c>
      <c r="F17" s="26">
        <v>601</v>
      </c>
      <c r="G17" s="26">
        <v>7327</v>
      </c>
      <c r="H17" s="37">
        <v>0</v>
      </c>
      <c r="I17" s="37">
        <v>0</v>
      </c>
      <c r="J17" s="26">
        <v>240860</v>
      </c>
      <c r="K17" s="26">
        <v>14809</v>
      </c>
    </row>
    <row r="18" spans="1:11" ht="13.5">
      <c r="A18" s="25" t="s">
        <v>23</v>
      </c>
      <c r="B18" s="26">
        <v>15031</v>
      </c>
      <c r="C18" s="26">
        <v>281292</v>
      </c>
      <c r="D18" s="26">
        <v>14046</v>
      </c>
      <c r="E18" s="26">
        <v>264769</v>
      </c>
      <c r="F18" s="26">
        <v>980</v>
      </c>
      <c r="G18" s="26">
        <v>14567</v>
      </c>
      <c r="H18" s="27">
        <v>5</v>
      </c>
      <c r="I18" s="27">
        <v>1956</v>
      </c>
      <c r="J18" s="26">
        <v>362309</v>
      </c>
      <c r="K18" s="26">
        <v>34681</v>
      </c>
    </row>
    <row r="19" spans="1:11" ht="13.5">
      <c r="A19" s="25" t="s">
        <v>24</v>
      </c>
      <c r="B19" s="26">
        <v>12464</v>
      </c>
      <c r="C19" s="26">
        <v>51194</v>
      </c>
      <c r="D19" s="26">
        <v>12069</v>
      </c>
      <c r="E19" s="26">
        <v>45445</v>
      </c>
      <c r="F19" s="26">
        <v>370</v>
      </c>
      <c r="G19" s="26">
        <v>4608</v>
      </c>
      <c r="H19" s="27">
        <v>25</v>
      </c>
      <c r="I19" s="27">
        <v>1141</v>
      </c>
      <c r="J19" s="26">
        <v>132407</v>
      </c>
      <c r="K19" s="26">
        <v>13249</v>
      </c>
    </row>
    <row r="20" spans="1:11" ht="13.5">
      <c r="A20" s="25" t="s">
        <v>25</v>
      </c>
      <c r="B20" s="26">
        <v>25044</v>
      </c>
      <c r="C20" s="26">
        <v>286163</v>
      </c>
      <c r="D20" s="26">
        <v>24233</v>
      </c>
      <c r="E20" s="26">
        <v>275623</v>
      </c>
      <c r="F20" s="26">
        <v>804</v>
      </c>
      <c r="G20" s="26">
        <v>10399</v>
      </c>
      <c r="H20" s="27">
        <v>7</v>
      </c>
      <c r="I20" s="27">
        <v>142</v>
      </c>
      <c r="J20" s="26">
        <v>373173</v>
      </c>
      <c r="K20" s="26">
        <v>28215</v>
      </c>
    </row>
    <row r="21" spans="1:11" ht="13.5">
      <c r="A21" s="38" t="s">
        <v>26</v>
      </c>
      <c r="B21" s="38"/>
      <c r="C21" s="38"/>
      <c r="D21" s="38"/>
      <c r="E21" s="38"/>
      <c r="F21" s="38"/>
      <c r="G21" s="38"/>
      <c r="H21" s="38"/>
      <c r="I21" s="39"/>
      <c r="J21" s="39"/>
      <c r="K21" s="39"/>
    </row>
    <row r="22" ht="13.5">
      <c r="A22" s="40" t="s">
        <v>27</v>
      </c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H12" sqref="H12"/>
    </sheetView>
  </sheetViews>
  <sheetFormatPr defaultColWidth="9.00390625" defaultRowHeight="13.5"/>
  <cols>
    <col min="1" max="1" width="24.125" style="1" customWidth="1"/>
    <col min="2" max="16384" width="9.00390625" style="1" customWidth="1"/>
  </cols>
  <sheetData>
    <row r="1" spans="2:6" ht="21">
      <c r="B1" s="2"/>
      <c r="C1" s="3"/>
      <c r="D1" s="3"/>
      <c r="E1" s="3"/>
      <c r="F1" s="3"/>
    </row>
    <row r="2" spans="2:6" ht="12" customHeight="1">
      <c r="B2" s="8"/>
      <c r="C2" s="10"/>
      <c r="D2" s="9"/>
      <c r="F2" s="9"/>
    </row>
    <row r="3" spans="1:6" ht="15" customHeight="1" thickBot="1">
      <c r="A3" s="11" t="s">
        <v>28</v>
      </c>
      <c r="B3" s="12"/>
      <c r="C3" s="13" t="s">
        <v>29</v>
      </c>
      <c r="D3" s="14"/>
      <c r="E3" s="14"/>
      <c r="F3" s="12"/>
    </row>
    <row r="4" spans="1:9" s="45" customFormat="1" ht="12.75" customHeight="1" thickTop="1">
      <c r="A4" s="41"/>
      <c r="B4" s="42"/>
      <c r="C4" s="43" t="s">
        <v>30</v>
      </c>
      <c r="D4" s="44"/>
      <c r="E4" s="44"/>
      <c r="F4" s="44"/>
      <c r="G4" s="44"/>
      <c r="H4" s="44"/>
      <c r="I4" s="44"/>
    </row>
    <row r="5" spans="1:9" s="45" customFormat="1" ht="11.25">
      <c r="A5" s="15" t="s">
        <v>31</v>
      </c>
      <c r="B5" s="46" t="s">
        <v>32</v>
      </c>
      <c r="C5" s="47" t="s">
        <v>33</v>
      </c>
      <c r="D5" s="20" t="s">
        <v>34</v>
      </c>
      <c r="E5" s="20"/>
      <c r="F5" s="20"/>
      <c r="G5" s="20"/>
      <c r="H5" s="20"/>
      <c r="I5" s="48" t="s">
        <v>35</v>
      </c>
    </row>
    <row r="6" spans="1:9" s="45" customFormat="1" ht="11.25">
      <c r="A6" s="23"/>
      <c r="B6" s="49"/>
      <c r="C6" s="50"/>
      <c r="D6" s="51" t="s">
        <v>36</v>
      </c>
      <c r="E6" s="51" t="s">
        <v>37</v>
      </c>
      <c r="F6" s="51" t="s">
        <v>38</v>
      </c>
      <c r="G6" s="51" t="s">
        <v>39</v>
      </c>
      <c r="H6" s="51" t="s">
        <v>40</v>
      </c>
      <c r="I6" s="51" t="s">
        <v>41</v>
      </c>
    </row>
    <row r="7" spans="1:9" s="33" customFormat="1" ht="13.5">
      <c r="A7" s="52" t="s">
        <v>42</v>
      </c>
      <c r="B7" s="53">
        <f aca="true" t="shared" si="0" ref="B7:I7">SUM(B8:B29)</f>
        <v>15995</v>
      </c>
      <c r="C7" s="54">
        <f t="shared" si="0"/>
        <v>14469</v>
      </c>
      <c r="D7" s="53">
        <f t="shared" si="0"/>
        <v>5</v>
      </c>
      <c r="E7" s="53">
        <f t="shared" si="0"/>
        <v>67</v>
      </c>
      <c r="F7" s="53">
        <f t="shared" si="0"/>
        <v>6210</v>
      </c>
      <c r="G7" s="53">
        <f t="shared" si="0"/>
        <v>4234</v>
      </c>
      <c r="H7" s="53">
        <f t="shared" si="0"/>
        <v>10516</v>
      </c>
      <c r="I7" s="53">
        <f t="shared" si="0"/>
        <v>3953</v>
      </c>
    </row>
    <row r="8" spans="1:10" ht="13.5">
      <c r="A8" s="25" t="s">
        <v>43</v>
      </c>
      <c r="B8" s="36">
        <v>2282</v>
      </c>
      <c r="C8" s="36">
        <v>2149</v>
      </c>
      <c r="D8" s="27">
        <v>0</v>
      </c>
      <c r="E8" s="27">
        <v>0</v>
      </c>
      <c r="F8" s="55">
        <v>0</v>
      </c>
      <c r="G8" s="27">
        <v>0</v>
      </c>
      <c r="H8" s="27">
        <v>0</v>
      </c>
      <c r="I8" s="27">
        <v>2149</v>
      </c>
      <c r="J8" s="8"/>
    </row>
    <row r="9" spans="1:9" ht="13.5">
      <c r="A9" s="25" t="s">
        <v>44</v>
      </c>
      <c r="B9" s="36">
        <v>1239</v>
      </c>
      <c r="C9" s="36">
        <v>892</v>
      </c>
      <c r="D9" s="27">
        <v>1</v>
      </c>
      <c r="E9" s="27">
        <v>2</v>
      </c>
      <c r="F9" s="27">
        <v>113</v>
      </c>
      <c r="G9" s="27">
        <v>776</v>
      </c>
      <c r="H9" s="36">
        <v>892</v>
      </c>
      <c r="I9" s="27">
        <v>0</v>
      </c>
    </row>
    <row r="10" spans="1:9" ht="13.5">
      <c r="A10" s="25" t="s">
        <v>45</v>
      </c>
      <c r="B10" s="36">
        <v>0</v>
      </c>
      <c r="C10" s="36">
        <v>1</v>
      </c>
      <c r="D10" s="27">
        <v>0</v>
      </c>
      <c r="E10" s="27">
        <v>0</v>
      </c>
      <c r="F10" s="27">
        <v>0</v>
      </c>
      <c r="G10" s="27">
        <v>1</v>
      </c>
      <c r="H10" s="36">
        <v>1</v>
      </c>
      <c r="I10" s="27">
        <v>0</v>
      </c>
    </row>
    <row r="11" spans="1:9" ht="13.5">
      <c r="A11" s="25" t="s">
        <v>46</v>
      </c>
      <c r="B11" s="36">
        <v>124</v>
      </c>
      <c r="C11" s="36">
        <v>129</v>
      </c>
      <c r="D11" s="27">
        <v>0</v>
      </c>
      <c r="E11" s="27">
        <v>0</v>
      </c>
      <c r="F11" s="27">
        <v>117</v>
      </c>
      <c r="G11" s="27">
        <v>12</v>
      </c>
      <c r="H11" s="36">
        <v>129</v>
      </c>
      <c r="I11" s="27">
        <v>0</v>
      </c>
    </row>
    <row r="12" spans="1:9" ht="13.5">
      <c r="A12" s="25" t="s">
        <v>47</v>
      </c>
      <c r="B12" s="36">
        <v>255</v>
      </c>
      <c r="C12" s="36">
        <v>247</v>
      </c>
      <c r="D12" s="27">
        <v>0</v>
      </c>
      <c r="E12" s="27">
        <v>0</v>
      </c>
      <c r="F12" s="27">
        <v>227</v>
      </c>
      <c r="G12" s="27">
        <v>20</v>
      </c>
      <c r="H12" s="36">
        <v>247</v>
      </c>
      <c r="I12" s="27">
        <v>0</v>
      </c>
    </row>
    <row r="13" spans="1:9" ht="13.5">
      <c r="A13" s="25" t="s">
        <v>48</v>
      </c>
      <c r="B13" s="36">
        <v>958</v>
      </c>
      <c r="C13" s="36">
        <v>975</v>
      </c>
      <c r="D13" s="36">
        <v>0</v>
      </c>
      <c r="E13" s="36">
        <v>4</v>
      </c>
      <c r="F13" s="36">
        <v>456</v>
      </c>
      <c r="G13" s="36">
        <v>515</v>
      </c>
      <c r="H13" s="36">
        <v>975</v>
      </c>
      <c r="I13" s="27">
        <v>0</v>
      </c>
    </row>
    <row r="14" spans="1:9" ht="13.5">
      <c r="A14" s="25" t="s">
        <v>49</v>
      </c>
      <c r="B14" s="36">
        <v>1288</v>
      </c>
      <c r="C14" s="36">
        <v>972</v>
      </c>
      <c r="D14" s="36">
        <v>0</v>
      </c>
      <c r="E14" s="36">
        <v>0</v>
      </c>
      <c r="F14" s="36">
        <v>578</v>
      </c>
      <c r="G14" s="36">
        <v>394</v>
      </c>
      <c r="H14" s="36">
        <v>972</v>
      </c>
      <c r="I14" s="36">
        <v>0</v>
      </c>
    </row>
    <row r="15" spans="1:9" ht="13.5">
      <c r="A15" s="25" t="s">
        <v>50</v>
      </c>
      <c r="B15" s="36">
        <v>11</v>
      </c>
      <c r="C15" s="36">
        <v>13</v>
      </c>
      <c r="D15" s="36">
        <v>0</v>
      </c>
      <c r="E15" s="36">
        <v>0</v>
      </c>
      <c r="F15" s="36">
        <v>13</v>
      </c>
      <c r="G15" s="36">
        <v>0</v>
      </c>
      <c r="H15" s="36">
        <v>13</v>
      </c>
      <c r="I15" s="36">
        <v>0</v>
      </c>
    </row>
    <row r="16" spans="1:9" ht="13.5">
      <c r="A16" s="25" t="s">
        <v>51</v>
      </c>
      <c r="B16" s="36">
        <v>6</v>
      </c>
      <c r="C16" s="36">
        <v>2</v>
      </c>
      <c r="D16" s="36">
        <v>0</v>
      </c>
      <c r="E16" s="36">
        <v>0</v>
      </c>
      <c r="F16" s="36">
        <v>2</v>
      </c>
      <c r="G16" s="36">
        <v>0</v>
      </c>
      <c r="H16" s="36">
        <v>2</v>
      </c>
      <c r="I16" s="36">
        <v>0</v>
      </c>
    </row>
    <row r="17" spans="1:9" ht="13.5">
      <c r="A17" s="25" t="s">
        <v>52</v>
      </c>
      <c r="B17" s="56">
        <v>44</v>
      </c>
      <c r="C17" s="56">
        <v>33</v>
      </c>
      <c r="D17" s="55">
        <v>0</v>
      </c>
      <c r="E17" s="36">
        <v>0</v>
      </c>
      <c r="F17" s="55">
        <v>13</v>
      </c>
      <c r="G17" s="55">
        <v>20</v>
      </c>
      <c r="H17" s="36">
        <v>33</v>
      </c>
      <c r="I17" s="55">
        <v>0</v>
      </c>
    </row>
    <row r="18" spans="1:9" ht="13.5">
      <c r="A18" s="25" t="s">
        <v>53</v>
      </c>
      <c r="B18" s="56">
        <v>172</v>
      </c>
      <c r="C18" s="56">
        <v>180</v>
      </c>
      <c r="D18" s="55">
        <v>0</v>
      </c>
      <c r="E18" s="55">
        <v>5</v>
      </c>
      <c r="F18" s="55">
        <v>53</v>
      </c>
      <c r="G18" s="55">
        <v>122</v>
      </c>
      <c r="H18" s="36">
        <v>180</v>
      </c>
      <c r="I18" s="55">
        <v>0</v>
      </c>
    </row>
    <row r="19" spans="1:9" ht="13.5">
      <c r="A19" s="25" t="s">
        <v>54</v>
      </c>
      <c r="B19" s="56">
        <v>21</v>
      </c>
      <c r="C19" s="56">
        <v>11</v>
      </c>
      <c r="D19" s="55">
        <v>0</v>
      </c>
      <c r="E19" s="55">
        <v>0</v>
      </c>
      <c r="F19" s="55">
        <v>8</v>
      </c>
      <c r="G19" s="55">
        <v>3</v>
      </c>
      <c r="H19" s="36">
        <v>11</v>
      </c>
      <c r="I19" s="55">
        <v>0</v>
      </c>
    </row>
    <row r="20" spans="1:9" ht="13.5">
      <c r="A20" s="25" t="s">
        <v>55</v>
      </c>
      <c r="B20" s="56">
        <v>127</v>
      </c>
      <c r="C20" s="56">
        <v>131</v>
      </c>
      <c r="D20" s="55">
        <v>0</v>
      </c>
      <c r="E20" s="55">
        <v>0</v>
      </c>
      <c r="F20" s="55">
        <v>13</v>
      </c>
      <c r="G20" s="55">
        <v>118</v>
      </c>
      <c r="H20" s="36">
        <v>131</v>
      </c>
      <c r="I20" s="55">
        <v>0</v>
      </c>
    </row>
    <row r="21" spans="1:9" ht="13.5">
      <c r="A21" s="25" t="s">
        <v>56</v>
      </c>
      <c r="B21" s="56">
        <v>14</v>
      </c>
      <c r="C21" s="56">
        <v>7</v>
      </c>
      <c r="D21" s="55">
        <v>0</v>
      </c>
      <c r="E21" s="55">
        <v>0</v>
      </c>
      <c r="F21" s="55">
        <v>3</v>
      </c>
      <c r="G21" s="55">
        <v>4</v>
      </c>
      <c r="H21" s="36">
        <v>7</v>
      </c>
      <c r="I21" s="55">
        <v>0</v>
      </c>
    </row>
    <row r="22" spans="1:9" ht="13.5">
      <c r="A22" s="25" t="s">
        <v>57</v>
      </c>
      <c r="B22" s="55">
        <v>0</v>
      </c>
      <c r="C22" s="56">
        <v>0</v>
      </c>
      <c r="D22" s="55">
        <v>0</v>
      </c>
      <c r="E22" s="55">
        <v>0</v>
      </c>
      <c r="F22" s="55">
        <v>0</v>
      </c>
      <c r="G22" s="55">
        <v>0</v>
      </c>
      <c r="H22" s="36">
        <f>SUM(D22:G22)</f>
        <v>0</v>
      </c>
      <c r="I22" s="55">
        <v>0</v>
      </c>
    </row>
    <row r="23" spans="1:9" ht="13.5">
      <c r="A23" s="25" t="s">
        <v>58</v>
      </c>
      <c r="B23" s="56">
        <v>172</v>
      </c>
      <c r="C23" s="56">
        <v>183</v>
      </c>
      <c r="D23" s="55">
        <v>0</v>
      </c>
      <c r="E23" s="55">
        <v>6</v>
      </c>
      <c r="F23" s="55">
        <v>62</v>
      </c>
      <c r="G23" s="55">
        <v>115</v>
      </c>
      <c r="H23" s="36">
        <v>183</v>
      </c>
      <c r="I23" s="55">
        <v>0</v>
      </c>
    </row>
    <row r="24" spans="1:9" ht="13.5">
      <c r="A24" s="25" t="s">
        <v>59</v>
      </c>
      <c r="B24" s="56">
        <v>0</v>
      </c>
      <c r="C24" s="56">
        <v>0</v>
      </c>
      <c r="D24" s="55">
        <v>0</v>
      </c>
      <c r="E24" s="55">
        <v>0</v>
      </c>
      <c r="F24" s="55">
        <v>0</v>
      </c>
      <c r="G24" s="55">
        <v>0</v>
      </c>
      <c r="H24" s="36">
        <f>SUM(D24:G24)</f>
        <v>0</v>
      </c>
      <c r="I24" s="55">
        <v>0</v>
      </c>
    </row>
    <row r="25" spans="1:9" ht="13.5">
      <c r="A25" s="25" t="s">
        <v>60</v>
      </c>
      <c r="B25" s="56">
        <v>109</v>
      </c>
      <c r="C25" s="56">
        <v>88</v>
      </c>
      <c r="D25" s="55">
        <v>0</v>
      </c>
      <c r="E25" s="55">
        <v>3</v>
      </c>
      <c r="F25" s="55">
        <v>28</v>
      </c>
      <c r="G25" s="55">
        <v>57</v>
      </c>
      <c r="H25" s="36">
        <v>88</v>
      </c>
      <c r="I25" s="55">
        <v>0</v>
      </c>
    </row>
    <row r="26" spans="1:9" ht="13.5">
      <c r="A26" s="25" t="s">
        <v>61</v>
      </c>
      <c r="B26" s="56">
        <v>7012</v>
      </c>
      <c r="C26" s="56">
        <v>6458</v>
      </c>
      <c r="D26" s="55">
        <v>4</v>
      </c>
      <c r="E26" s="55">
        <v>47</v>
      </c>
      <c r="F26" s="55">
        <v>4365</v>
      </c>
      <c r="G26" s="55">
        <v>2042</v>
      </c>
      <c r="H26" s="36">
        <v>6458</v>
      </c>
      <c r="I26" s="55">
        <v>0</v>
      </c>
    </row>
    <row r="27" spans="1:9" ht="13.5">
      <c r="A27" s="25" t="s">
        <v>62</v>
      </c>
      <c r="B27" s="56">
        <v>84</v>
      </c>
      <c r="C27" s="56">
        <v>59</v>
      </c>
      <c r="D27" s="55">
        <v>0</v>
      </c>
      <c r="E27" s="55">
        <v>0</v>
      </c>
      <c r="F27" s="55">
        <v>40</v>
      </c>
      <c r="G27" s="55">
        <v>19</v>
      </c>
      <c r="H27" s="36">
        <v>59</v>
      </c>
      <c r="I27" s="55">
        <v>0</v>
      </c>
    </row>
    <row r="28" spans="1:9" ht="13.5">
      <c r="A28" s="25" t="s">
        <v>63</v>
      </c>
      <c r="B28" s="56">
        <v>69</v>
      </c>
      <c r="C28" s="56">
        <v>121</v>
      </c>
      <c r="D28" s="55">
        <v>0</v>
      </c>
      <c r="E28" s="55">
        <v>0</v>
      </c>
      <c r="F28" s="55">
        <v>108</v>
      </c>
      <c r="G28" s="55">
        <v>13</v>
      </c>
      <c r="H28" s="36">
        <f>SUM(D28:G28)</f>
        <v>121</v>
      </c>
      <c r="I28" s="55">
        <v>0</v>
      </c>
    </row>
    <row r="29" spans="1:9" ht="13.5">
      <c r="A29" s="57" t="s">
        <v>64</v>
      </c>
      <c r="B29" s="58">
        <v>2008</v>
      </c>
      <c r="C29" s="58">
        <v>1818</v>
      </c>
      <c r="D29" s="58">
        <v>0</v>
      </c>
      <c r="E29" s="58">
        <v>0</v>
      </c>
      <c r="F29" s="58">
        <v>11</v>
      </c>
      <c r="G29" s="58">
        <v>3</v>
      </c>
      <c r="H29" s="59">
        <f>SUM(D29:G29)</f>
        <v>14</v>
      </c>
      <c r="I29" s="58">
        <v>1804</v>
      </c>
    </row>
    <row r="30" ht="13.5">
      <c r="A30" s="40" t="s">
        <v>26</v>
      </c>
    </row>
  </sheetData>
  <sheetProtection/>
  <printOptions horizontalCentered="1"/>
  <pageMargins left="0" right="0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2009-04-07T08:03:05Z</dcterms:created>
  <dcterms:modified xsi:type="dcterms:W3CDTF">2009-04-07T08:03:13Z</dcterms:modified>
  <cp:category/>
  <cp:version/>
  <cp:contentType/>
  <cp:contentStatus/>
</cp:coreProperties>
</file>