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0" sheetId="1" r:id="rId1"/>
  </sheets>
  <externalReferences>
    <externalReference r:id="rId4"/>
  </externalReferences>
  <definedNames>
    <definedName name="_xlnm.Print_Area" localSheetId="0">'280'!$A$1:$G$84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<sst xmlns="http://schemas.openxmlformats.org/spreadsheetml/2006/main" count="83" uniqueCount="83">
  <si>
    <t>280. 市町村別交通事故発生状況</t>
  </si>
  <si>
    <t xml:space="preserve"> (単位 件、人) </t>
  </si>
  <si>
    <t>市町村</t>
  </si>
  <si>
    <t>発生件数</t>
  </si>
  <si>
    <t>死者</t>
  </si>
  <si>
    <t>傷者</t>
  </si>
  <si>
    <t>平成3年　</t>
  </si>
  <si>
    <t xml:space="preserve">      4</t>
  </si>
  <si>
    <t xml:space="preserve">      5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</si>
  <si>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</si>
  <si>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</si>
  <si>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</si>
  <si>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</si>
  <si>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</si>
  <si>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</si>
  <si>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</si>
  <si>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</si>
  <si>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</si>
  <si>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</si>
  <si>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</si>
  <si>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</si>
  <si>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</si>
  <si>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</si>
  <si>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</si>
  <si>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</si>
  <si>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</si>
  <si>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</si>
  <si>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</si>
  <si>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</si>
  <si>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</si>
  <si>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</si>
  <si>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</si>
  <si>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</si>
  <si>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</si>
  <si>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</si>
  <si>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</si>
  <si>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</si>
  <si>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</si>
  <si>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</si>
  <si>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</si>
  <si>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</si>
  <si>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</si>
  <si>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</si>
  <si>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</si>
  <si>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</si>
  <si>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</si>
  <si>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</si>
  <si>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</si>
  <si>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</si>
  <si>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</si>
  <si>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</si>
  <si>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大野郡       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</si>
  <si>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</si>
  <si>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</si>
  <si>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</si>
  <si>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</si>
  <si>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</si>
  <si>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</si>
  <si>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</si>
  <si>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</si>
  <si>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</si>
  <si>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</si>
  <si>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</si>
  <si>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</si>
  <si>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</si>
  <si>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</si>
  <si>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</si>
  <si>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</si>
  <si>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</si>
  <si>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</si>
  <si>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</si>
  <si>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</si>
  <si>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</si>
  <si>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</si>
  <si>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</si>
  <si>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</si>
  <si>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</si>
  <si>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</si>
  <si>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</si>
  <si>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</si>
  <si>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</si>
  <si>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高速道路</t>
  </si>
  <si>
    <t xml:space="preserve">  資料:県警察本部｢交通統計｣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</si>
</sst>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24" fillId="0" borderId="0">
      <alignment/>
      <protection/>
    </xf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Continuous" vertical="center"/>
      <protection locked="0"/>
    </xf>
    <xf numFmtId="0" fontId="18" fillId="0" borderId="0" xfId="0" applyFont="1" applyAlignment="1">
      <alignment vertical="center"/>
    </xf>
    <xf numFmtId="0" fontId="21" fillId="0" borderId="10" xfId="0" applyFont="1" applyBorder="1" applyAlignment="1" applyProtection="1">
      <alignment horizontal="left" vertical="center"/>
      <protection locked="0"/>
    </xf>
    <xf numFmtId="0" fontId="21" fillId="0" borderId="1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1" fillId="0" borderId="0" xfId="0" applyFont="1" applyAlignment="1">
      <alignment vertical="center"/>
    </xf>
    <xf numFmtId="0" fontId="22" fillId="0" borderId="11" xfId="0" applyFont="1" applyBorder="1" applyAlignment="1" applyProtection="1">
      <alignment horizontal="distributed" vertical="center"/>
      <protection locked="0"/>
    </xf>
    <xf numFmtId="0" fontId="22" fillId="0" borderId="12" xfId="0" applyFont="1" applyBorder="1" applyAlignment="1" applyProtection="1">
      <alignment horizontal="distributed" vertical="center"/>
      <protection locked="0"/>
    </xf>
    <xf numFmtId="0" fontId="22" fillId="0" borderId="13" xfId="0" applyFont="1" applyBorder="1" applyAlignment="1" applyProtection="1">
      <alignment horizontal="distributed" vertical="center"/>
      <protection locked="0"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22" fillId="0" borderId="0" xfId="0" applyFont="1" applyAlignment="1">
      <alignment vertical="center"/>
    </xf>
    <xf numFmtId="0" fontId="22" fillId="0" borderId="14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horizontal="distributed" vertical="center"/>
      <protection locked="0"/>
    </xf>
    <xf numFmtId="0" fontId="22" fillId="0" borderId="0" xfId="0" applyFont="1" applyBorder="1" applyAlignment="1" applyProtection="1" quotePrefix="1">
      <alignment horizontal="distributed" vertical="center"/>
      <protection locked="0"/>
    </xf>
    <xf numFmtId="176" fontId="22" fillId="0" borderId="17" xfId="0" applyNumberFormat="1" applyFont="1" applyBorder="1" applyAlignment="1" applyProtection="1">
      <alignment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176" fontId="22" fillId="0" borderId="0" xfId="0" applyNumberFormat="1" applyFont="1" applyBorder="1" applyAlignment="1" applyProtection="1">
      <alignment vertical="center"/>
      <protection locked="0"/>
    </xf>
    <xf numFmtId="176" fontId="22" fillId="0" borderId="0" xfId="48" applyNumberFormat="1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 quotePrefix="1">
      <alignment horizontal="center" vertical="center"/>
      <protection locked="0"/>
    </xf>
    <xf numFmtId="0" fontId="23" fillId="0" borderId="0" xfId="0" applyFont="1" applyBorder="1" applyAlignment="1" applyProtection="1" quotePrefix="1">
      <alignment horizontal="center" vertical="center"/>
      <protection locked="0"/>
    </xf>
    <xf numFmtId="176" fontId="23" fillId="0" borderId="17" xfId="0" applyNumberFormat="1" applyFont="1" applyBorder="1" applyAlignment="1" applyProtection="1">
      <alignment vertical="center"/>
      <protection/>
    </xf>
    <xf numFmtId="176" fontId="23" fillId="0" borderId="0" xfId="0" applyNumberFormat="1" applyFont="1" applyBorder="1" applyAlignment="1" applyProtection="1">
      <alignment vertical="center"/>
      <protection/>
    </xf>
    <xf numFmtId="176" fontId="23" fillId="0" borderId="0" xfId="48" applyNumberFormat="1" applyFont="1" applyBorder="1" applyAlignment="1" applyProtection="1">
      <alignment vertical="center"/>
      <protection/>
    </xf>
    <xf numFmtId="0" fontId="23" fillId="0" borderId="0" xfId="0" applyFont="1" applyAlignment="1">
      <alignment vertical="center"/>
    </xf>
    <xf numFmtId="176" fontId="22" fillId="0" borderId="17" xfId="0" applyNumberFormat="1" applyFont="1" applyBorder="1" applyAlignment="1" applyProtection="1">
      <alignment vertical="center"/>
      <protection/>
    </xf>
    <xf numFmtId="176" fontId="22" fillId="0" borderId="0" xfId="0" applyNumberFormat="1" applyFont="1" applyBorder="1" applyAlignment="1" applyProtection="1">
      <alignment vertical="center"/>
      <protection/>
    </xf>
    <xf numFmtId="176" fontId="22" fillId="0" borderId="0" xfId="48" applyNumberFormat="1" applyFont="1" applyBorder="1" applyAlignment="1" applyProtection="1">
      <alignment vertical="center"/>
      <protection/>
    </xf>
    <xf numFmtId="49" fontId="23" fillId="0" borderId="18" xfId="0" applyNumberFormat="1" applyFont="1" applyBorder="1" applyAlignment="1" applyProtection="1">
      <alignment horizontal="distributed" vertical="center"/>
      <protection locked="0"/>
    </xf>
    <xf numFmtId="176" fontId="23" fillId="0" borderId="0" xfId="0" applyNumberFormat="1" applyFont="1" applyAlignment="1" applyProtection="1">
      <alignment vertical="center"/>
      <protection/>
    </xf>
    <xf numFmtId="176" fontId="23" fillId="0" borderId="0" xfId="48" applyNumberFormat="1" applyFont="1" applyBorder="1" applyAlignment="1">
      <alignment vertical="center"/>
    </xf>
    <xf numFmtId="49" fontId="22" fillId="0" borderId="18" xfId="0" applyNumberFormat="1" applyFont="1" applyBorder="1" applyAlignment="1" applyProtection="1">
      <alignment horizontal="distributed" vertical="center"/>
      <protection locked="0"/>
    </xf>
    <xf numFmtId="176" fontId="22" fillId="0" borderId="0" xfId="48" applyNumberFormat="1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49" fontId="22" fillId="0" borderId="19" xfId="0" applyNumberFormat="1" applyFont="1" applyBorder="1" applyAlignment="1" applyProtection="1">
      <alignment horizontal="distributed" vertical="center"/>
      <protection locked="0"/>
    </xf>
    <xf numFmtId="176" fontId="22" fillId="0" borderId="14" xfId="0" applyNumberFormat="1" applyFont="1" applyBorder="1" applyAlignment="1" applyProtection="1">
      <alignment vertical="center"/>
      <protection locked="0"/>
    </xf>
    <xf numFmtId="49" fontId="21" fillId="0" borderId="20" xfId="0" applyNumberFormat="1" applyFont="1" applyBorder="1" applyAlignment="1" applyProtection="1">
      <alignment/>
      <protection locked="0"/>
    </xf>
    <xf numFmtId="49" fontId="21" fillId="0" borderId="0" xfId="0" applyNumberFormat="1" applyFont="1" applyAlignment="1" applyProtection="1">
      <alignment/>
      <protection locked="0"/>
    </xf>
    <xf numFmtId="49" fontId="21" fillId="0" borderId="0" xfId="0" applyNumberFormat="1" applyFont="1" applyBorder="1" applyAlignment="1" applyProtection="1">
      <alignment/>
      <protection locked="0"/>
    </xf>
    <xf numFmtId="49" fontId="21" fillId="0" borderId="0" xfId="0" applyNumberFormat="1" applyFont="1" applyAlignment="1">
      <alignment/>
    </xf>
    <xf numFmtId="0" fontId="22" fillId="0" borderId="0" xfId="0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4&#28797;&#23475;&#12362;&#12424;&#12403;&#20107;&#25925;275-28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9"/>
      <sheetName val="280"/>
      <sheetName val="28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zoomScaleSheetLayoutView="100" zoomScalePageLayoutView="0" workbookViewId="0" topLeftCell="A1">
      <selection activeCell="E19" sqref="E19"/>
    </sheetView>
  </sheetViews>
  <sheetFormatPr defaultColWidth="9.00390625" defaultRowHeight="13.5"/>
  <cols>
    <col min="1" max="1" width="14.625" style="12" customWidth="1"/>
    <col min="2" max="7" width="17.25390625" style="12" customWidth="1"/>
    <col min="8" max="16384" width="9.00390625" style="12" customWidth="1"/>
  </cols>
  <sheetData>
    <row r="1" spans="1:7" s="3" customFormat="1" ht="17.25">
      <c r="A1" s="1" t="s">
        <v>0</v>
      </c>
      <c r="B1" s="1"/>
      <c r="C1" s="1"/>
      <c r="D1" s="1"/>
      <c r="E1" s="2"/>
      <c r="F1" s="2"/>
      <c r="G1" s="2"/>
    </row>
    <row r="2" spans="1:7" s="7" customFormat="1" ht="13.5" customHeight="1" thickBot="1">
      <c r="A2" s="4" t="s">
        <v>1</v>
      </c>
      <c r="B2" s="5"/>
      <c r="C2" s="5"/>
      <c r="D2" s="5"/>
      <c r="E2" s="6"/>
      <c r="F2" s="6"/>
      <c r="G2" s="6"/>
    </row>
    <row r="3" spans="1:7" ht="12" thickTop="1">
      <c r="A3" s="8" t="s">
        <v>2</v>
      </c>
      <c r="B3" s="9" t="s">
        <v>3</v>
      </c>
      <c r="C3" s="9" t="s">
        <v>4</v>
      </c>
      <c r="D3" s="10" t="s">
        <v>5</v>
      </c>
      <c r="E3" s="11"/>
      <c r="F3" s="11"/>
      <c r="G3" s="11"/>
    </row>
    <row r="4" spans="1:7" ht="11.25">
      <c r="A4" s="13"/>
      <c r="B4" s="14"/>
      <c r="C4" s="14"/>
      <c r="D4" s="15"/>
      <c r="E4" s="16"/>
      <c r="F4" s="16"/>
      <c r="G4" s="16"/>
    </row>
    <row r="5" spans="1:7" ht="13.5" customHeight="1">
      <c r="A5" s="17" t="s">
        <v>6</v>
      </c>
      <c r="B5" s="18">
        <v>6003</v>
      </c>
      <c r="C5" s="19">
        <v>130</v>
      </c>
      <c r="D5" s="20">
        <v>7934</v>
      </c>
      <c r="E5" s="21"/>
      <c r="F5" s="21"/>
      <c r="G5" s="21"/>
    </row>
    <row r="6" spans="1:7" ht="11.25" customHeight="1">
      <c r="A6" s="22" t="s">
        <v>7</v>
      </c>
      <c r="B6" s="18">
        <v>6052</v>
      </c>
      <c r="C6" s="20">
        <v>103</v>
      </c>
      <c r="D6" s="20">
        <v>7943</v>
      </c>
      <c r="E6" s="21"/>
      <c r="F6" s="21"/>
      <c r="G6" s="21"/>
    </row>
    <row r="7" spans="1:7" ht="6" customHeight="1">
      <c r="A7" s="17"/>
      <c r="B7" s="18"/>
      <c r="C7" s="20"/>
      <c r="D7" s="20"/>
      <c r="E7" s="21"/>
      <c r="F7" s="21"/>
      <c r="G7" s="21"/>
    </row>
    <row r="8" spans="1:7" s="27" customFormat="1" ht="11.25" customHeight="1">
      <c r="A8" s="23" t="s">
        <v>8</v>
      </c>
      <c r="B8" s="24">
        <v>5976</v>
      </c>
      <c r="C8" s="25">
        <v>96</v>
      </c>
      <c r="D8" s="25">
        <v>7812</v>
      </c>
      <c r="E8" s="26"/>
      <c r="F8" s="26"/>
      <c r="G8" s="26"/>
    </row>
    <row r="9" spans="1:7" ht="6" customHeight="1">
      <c r="A9" s="17"/>
      <c r="B9" s="28"/>
      <c r="C9" s="29"/>
      <c r="D9" s="29"/>
      <c r="E9" s="30"/>
      <c r="F9" s="30"/>
      <c r="G9" s="30"/>
    </row>
    <row r="10" spans="1:7" s="27" customFormat="1" ht="11.25" customHeight="1">
      <c r="A10" s="31" t="s">
        <v>9</v>
      </c>
      <c r="B10" s="25">
        <f>SUM(B13:B23)</f>
        <v>4716</v>
      </c>
      <c r="C10" s="32">
        <f>SUM(C13:C23)</f>
        <v>63</v>
      </c>
      <c r="D10" s="25">
        <f>SUM(D13:D23)</f>
        <v>6006</v>
      </c>
      <c r="E10" s="33"/>
      <c r="F10" s="33"/>
      <c r="G10" s="33"/>
    </row>
    <row r="11" spans="1:7" s="27" customFormat="1" ht="11.25" customHeight="1">
      <c r="A11" s="31" t="s">
        <v>10</v>
      </c>
      <c r="B11" s="25">
        <v>1260</v>
      </c>
      <c r="C11" s="25">
        <v>33</v>
      </c>
      <c r="D11" s="25">
        <v>1806</v>
      </c>
      <c r="E11" s="33"/>
      <c r="F11" s="33"/>
      <c r="G11" s="33"/>
    </row>
    <row r="12" spans="1:7" ht="6" customHeight="1">
      <c r="A12" s="34"/>
      <c r="B12" s="29"/>
      <c r="C12" s="29"/>
      <c r="D12" s="29"/>
      <c r="E12" s="35"/>
      <c r="F12" s="35"/>
      <c r="G12" s="35"/>
    </row>
    <row r="13" spans="1:7" ht="11.25" customHeight="1">
      <c r="A13" s="34" t="s">
        <v>11</v>
      </c>
      <c r="B13" s="20">
        <v>2322</v>
      </c>
      <c r="C13" s="19">
        <v>30</v>
      </c>
      <c r="D13" s="20">
        <v>2924</v>
      </c>
      <c r="E13" s="21"/>
      <c r="F13" s="21"/>
      <c r="G13" s="21"/>
    </row>
    <row r="14" spans="1:7" ht="11.25" customHeight="1">
      <c r="A14" s="34" t="s">
        <v>12</v>
      </c>
      <c r="B14" s="20">
        <v>756</v>
      </c>
      <c r="C14" s="19">
        <v>5</v>
      </c>
      <c r="D14" s="20">
        <v>971</v>
      </c>
      <c r="E14" s="21"/>
      <c r="F14" s="21"/>
      <c r="G14" s="21"/>
    </row>
    <row r="15" spans="1:7" ht="11.25" customHeight="1">
      <c r="A15" s="34" t="s">
        <v>13</v>
      </c>
      <c r="B15" s="20">
        <v>418</v>
      </c>
      <c r="C15" s="19">
        <v>5</v>
      </c>
      <c r="D15" s="20">
        <v>552</v>
      </c>
      <c r="E15" s="21"/>
      <c r="F15" s="21"/>
      <c r="G15" s="21"/>
    </row>
    <row r="16" spans="1:7" ht="11.25" customHeight="1">
      <c r="A16" s="34" t="s">
        <v>14</v>
      </c>
      <c r="B16" s="20">
        <v>309</v>
      </c>
      <c r="C16" s="19">
        <v>1</v>
      </c>
      <c r="D16" s="20">
        <v>388</v>
      </c>
      <c r="E16" s="21"/>
      <c r="F16" s="21"/>
      <c r="G16" s="21"/>
    </row>
    <row r="17" spans="1:7" ht="11.25" customHeight="1">
      <c r="A17" s="34" t="s">
        <v>15</v>
      </c>
      <c r="B17" s="20">
        <v>166</v>
      </c>
      <c r="C17" s="19">
        <v>1</v>
      </c>
      <c r="D17" s="20">
        <v>202</v>
      </c>
      <c r="E17" s="21"/>
      <c r="F17" s="21"/>
      <c r="G17" s="21"/>
    </row>
    <row r="18" spans="1:7" ht="11.25" customHeight="1">
      <c r="A18" s="34" t="s">
        <v>16</v>
      </c>
      <c r="B18" s="20">
        <v>148</v>
      </c>
      <c r="C18" s="19">
        <v>9</v>
      </c>
      <c r="D18" s="20">
        <v>170</v>
      </c>
      <c r="E18" s="21"/>
      <c r="F18" s="21"/>
      <c r="G18" s="21"/>
    </row>
    <row r="19" spans="1:7" ht="11.25" customHeight="1">
      <c r="A19" s="34" t="s">
        <v>17</v>
      </c>
      <c r="B19" s="20">
        <v>72</v>
      </c>
      <c r="C19" s="19">
        <v>0</v>
      </c>
      <c r="D19" s="20">
        <v>87</v>
      </c>
      <c r="E19" s="21"/>
      <c r="F19" s="21"/>
      <c r="G19" s="21"/>
    </row>
    <row r="20" spans="1:7" ht="11.25" customHeight="1">
      <c r="A20" s="34" t="s">
        <v>18</v>
      </c>
      <c r="B20" s="20">
        <v>68</v>
      </c>
      <c r="C20" s="19">
        <v>2</v>
      </c>
      <c r="D20" s="20">
        <v>86</v>
      </c>
      <c r="E20" s="21"/>
      <c r="F20" s="21"/>
      <c r="G20" s="21"/>
    </row>
    <row r="21" spans="1:7" ht="11.25" customHeight="1">
      <c r="A21" s="34" t="s">
        <v>19</v>
      </c>
      <c r="B21" s="20">
        <v>88</v>
      </c>
      <c r="C21" s="19">
        <v>2</v>
      </c>
      <c r="D21" s="20">
        <v>124</v>
      </c>
      <c r="E21" s="21"/>
      <c r="F21" s="21"/>
      <c r="G21" s="21"/>
    </row>
    <row r="22" spans="1:7" ht="11.25" customHeight="1">
      <c r="A22" s="34" t="s">
        <v>20</v>
      </c>
      <c r="B22" s="20">
        <v>99</v>
      </c>
      <c r="C22" s="19">
        <v>2</v>
      </c>
      <c r="D22" s="20">
        <v>134</v>
      </c>
      <c r="E22" s="21"/>
      <c r="F22" s="21"/>
      <c r="G22" s="21"/>
    </row>
    <row r="23" spans="1:7" ht="11.25" customHeight="1">
      <c r="A23" s="34" t="s">
        <v>21</v>
      </c>
      <c r="B23" s="20">
        <v>270</v>
      </c>
      <c r="C23" s="19">
        <v>6</v>
      </c>
      <c r="D23" s="20">
        <v>368</v>
      </c>
      <c r="E23" s="21"/>
      <c r="F23" s="21"/>
      <c r="G23" s="21"/>
    </row>
    <row r="24" spans="1:7" s="36" customFormat="1" ht="11.25" customHeight="1">
      <c r="A24" s="31" t="s">
        <v>22</v>
      </c>
      <c r="B24" s="25">
        <f>SUM(B25:B27)</f>
        <v>27</v>
      </c>
      <c r="C24" s="32">
        <f>SUM(C25:C27)</f>
        <v>1</v>
      </c>
      <c r="D24" s="25">
        <f>SUM(D25:D27)</f>
        <v>37</v>
      </c>
      <c r="E24" s="26"/>
      <c r="F24" s="26"/>
      <c r="G24" s="26"/>
    </row>
    <row r="25" spans="1:7" ht="11.25" customHeight="1">
      <c r="A25" s="34" t="s">
        <v>23</v>
      </c>
      <c r="B25" s="20">
        <v>4</v>
      </c>
      <c r="C25" s="19">
        <v>0</v>
      </c>
      <c r="D25" s="20">
        <v>4</v>
      </c>
      <c r="E25" s="21"/>
      <c r="F25" s="21"/>
      <c r="G25" s="21"/>
    </row>
    <row r="26" spans="1:7" ht="11.25" customHeight="1">
      <c r="A26" s="34" t="s">
        <v>24</v>
      </c>
      <c r="B26" s="20">
        <v>10</v>
      </c>
      <c r="C26" s="19">
        <v>0</v>
      </c>
      <c r="D26" s="20">
        <v>10</v>
      </c>
      <c r="E26" s="21"/>
      <c r="F26" s="21"/>
      <c r="G26" s="21"/>
    </row>
    <row r="27" spans="1:7" ht="11.25" customHeight="1">
      <c r="A27" s="34" t="s">
        <v>25</v>
      </c>
      <c r="B27" s="20">
        <v>13</v>
      </c>
      <c r="C27" s="19">
        <v>1</v>
      </c>
      <c r="D27" s="20">
        <v>23</v>
      </c>
      <c r="E27" s="21"/>
      <c r="F27" s="21"/>
      <c r="G27" s="21"/>
    </row>
    <row r="28" spans="1:7" s="36" customFormat="1" ht="11.25" customHeight="1">
      <c r="A28" s="31" t="s">
        <v>26</v>
      </c>
      <c r="B28" s="25">
        <f>SUM(B29:B33)</f>
        <v>91</v>
      </c>
      <c r="C28" s="32">
        <f>SUM(C29:C33)</f>
        <v>3</v>
      </c>
      <c r="D28" s="25">
        <f>SUM(D29:D33)</f>
        <v>122</v>
      </c>
      <c r="E28" s="26"/>
      <c r="F28" s="26"/>
      <c r="G28" s="26"/>
    </row>
    <row r="29" spans="1:7" ht="11.25" customHeight="1">
      <c r="A29" s="34" t="s">
        <v>27</v>
      </c>
      <c r="B29" s="20">
        <v>14</v>
      </c>
      <c r="C29" s="19">
        <v>0</v>
      </c>
      <c r="D29" s="20">
        <v>21</v>
      </c>
      <c r="E29" s="21"/>
      <c r="F29" s="21"/>
      <c r="G29" s="21"/>
    </row>
    <row r="30" spans="1:7" ht="11.25" customHeight="1">
      <c r="A30" s="34" t="s">
        <v>28</v>
      </c>
      <c r="B30" s="20">
        <v>1</v>
      </c>
      <c r="C30" s="19">
        <v>1</v>
      </c>
      <c r="D30" s="19">
        <v>0</v>
      </c>
      <c r="E30" s="21"/>
      <c r="F30" s="21"/>
      <c r="G30" s="21"/>
    </row>
    <row r="31" spans="1:7" ht="11.25" customHeight="1">
      <c r="A31" s="34" t="s">
        <v>29</v>
      </c>
      <c r="B31" s="20">
        <v>39</v>
      </c>
      <c r="C31" s="19">
        <v>1</v>
      </c>
      <c r="D31" s="20">
        <v>53</v>
      </c>
      <c r="E31" s="21"/>
      <c r="F31" s="21"/>
      <c r="G31" s="21"/>
    </row>
    <row r="32" spans="1:7" ht="11.25" customHeight="1">
      <c r="A32" s="34" t="s">
        <v>30</v>
      </c>
      <c r="B32" s="20">
        <v>10</v>
      </c>
      <c r="C32" s="19">
        <v>0</v>
      </c>
      <c r="D32" s="20">
        <v>11</v>
      </c>
      <c r="E32" s="21"/>
      <c r="F32" s="21"/>
      <c r="G32" s="21"/>
    </row>
    <row r="33" spans="1:7" ht="11.25" customHeight="1">
      <c r="A33" s="34" t="s">
        <v>31</v>
      </c>
      <c r="B33" s="20">
        <v>27</v>
      </c>
      <c r="C33" s="19">
        <v>1</v>
      </c>
      <c r="D33" s="20">
        <v>37</v>
      </c>
      <c r="E33" s="21"/>
      <c r="F33" s="21"/>
      <c r="G33" s="21"/>
    </row>
    <row r="34" spans="1:7" s="36" customFormat="1" ht="11.25" customHeight="1">
      <c r="A34" s="31" t="s">
        <v>32</v>
      </c>
      <c r="B34" s="25">
        <f>B35+B36</f>
        <v>196</v>
      </c>
      <c r="C34" s="32">
        <f>C35+C36</f>
        <v>9</v>
      </c>
      <c r="D34" s="25">
        <f>D35+D36</f>
        <v>277</v>
      </c>
      <c r="E34" s="26"/>
      <c r="F34" s="26"/>
      <c r="G34" s="26"/>
    </row>
    <row r="35" spans="1:7" ht="11.25" customHeight="1">
      <c r="A35" s="34" t="s">
        <v>33</v>
      </c>
      <c r="B35" s="20">
        <v>146</v>
      </c>
      <c r="C35" s="19">
        <v>5</v>
      </c>
      <c r="D35" s="20">
        <v>211</v>
      </c>
      <c r="E35" s="21"/>
      <c r="F35" s="21"/>
      <c r="G35" s="21"/>
    </row>
    <row r="36" spans="1:7" ht="11.25" customHeight="1">
      <c r="A36" s="34" t="s">
        <v>34</v>
      </c>
      <c r="B36" s="20">
        <v>50</v>
      </c>
      <c r="C36" s="19">
        <v>4</v>
      </c>
      <c r="D36" s="20">
        <v>66</v>
      </c>
      <c r="E36" s="21"/>
      <c r="F36" s="21"/>
      <c r="G36" s="21"/>
    </row>
    <row r="37" spans="1:7" s="36" customFormat="1" ht="11.25" customHeight="1">
      <c r="A37" s="31" t="s">
        <v>35</v>
      </c>
      <c r="B37" s="25">
        <f>SUM(B38:B41)</f>
        <v>191</v>
      </c>
      <c r="C37" s="32">
        <f>SUM(C38:C41)</f>
        <v>2</v>
      </c>
      <c r="D37" s="25">
        <f>SUM(D38:D41)</f>
        <v>278</v>
      </c>
      <c r="E37" s="26"/>
      <c r="F37" s="26"/>
      <c r="G37" s="26"/>
    </row>
    <row r="38" spans="1:7" ht="11.25" customHeight="1">
      <c r="A38" s="34" t="s">
        <v>36</v>
      </c>
      <c r="B38" s="20">
        <v>15</v>
      </c>
      <c r="C38" s="19">
        <v>1</v>
      </c>
      <c r="D38" s="20">
        <v>18</v>
      </c>
      <c r="E38" s="21"/>
      <c r="F38" s="21"/>
      <c r="G38" s="21"/>
    </row>
    <row r="39" spans="1:7" ht="11.25" customHeight="1">
      <c r="A39" s="34" t="s">
        <v>37</v>
      </c>
      <c r="B39" s="20">
        <v>56</v>
      </c>
      <c r="C39" s="19">
        <v>0</v>
      </c>
      <c r="D39" s="20">
        <v>79</v>
      </c>
      <c r="E39" s="21"/>
      <c r="F39" s="21"/>
      <c r="G39" s="21"/>
    </row>
    <row r="40" spans="1:7" ht="11.25" customHeight="1">
      <c r="A40" s="34" t="s">
        <v>38</v>
      </c>
      <c r="B40" s="20">
        <v>36</v>
      </c>
      <c r="C40" s="19">
        <v>0</v>
      </c>
      <c r="D40" s="20">
        <v>52</v>
      </c>
      <c r="E40" s="21"/>
      <c r="F40" s="21"/>
      <c r="G40" s="21"/>
    </row>
    <row r="41" spans="1:7" ht="11.25" customHeight="1">
      <c r="A41" s="34" t="s">
        <v>39</v>
      </c>
      <c r="B41" s="20">
        <v>84</v>
      </c>
      <c r="C41" s="19">
        <v>1</v>
      </c>
      <c r="D41" s="20">
        <v>129</v>
      </c>
      <c r="E41" s="21"/>
      <c r="F41" s="21"/>
      <c r="G41" s="21"/>
    </row>
    <row r="42" spans="1:7" s="36" customFormat="1" ht="11.25" customHeight="1">
      <c r="A42" s="31" t="s">
        <v>40</v>
      </c>
      <c r="B42" s="25">
        <f>B43</f>
        <v>28</v>
      </c>
      <c r="C42" s="32">
        <f>C43</f>
        <v>0</v>
      </c>
      <c r="D42" s="25">
        <f>D43</f>
        <v>36</v>
      </c>
      <c r="E42" s="26"/>
      <c r="F42" s="26"/>
      <c r="G42" s="26"/>
    </row>
    <row r="43" spans="1:7" ht="11.25" customHeight="1">
      <c r="A43" s="34" t="s">
        <v>41</v>
      </c>
      <c r="B43" s="20">
        <v>28</v>
      </c>
      <c r="C43" s="20">
        <v>0</v>
      </c>
      <c r="D43" s="20">
        <v>36</v>
      </c>
      <c r="E43" s="21"/>
      <c r="F43" s="21"/>
      <c r="G43" s="21"/>
    </row>
    <row r="44" spans="1:7" s="36" customFormat="1" ht="11.25" customHeight="1">
      <c r="A44" s="31" t="s">
        <v>42</v>
      </c>
      <c r="B44" s="25">
        <f>SUM(B45:B52)</f>
        <v>74</v>
      </c>
      <c r="C44" s="25">
        <f>SUM(C45:C52)</f>
        <v>3</v>
      </c>
      <c r="D44" s="25">
        <f>SUM(D45:D52)</f>
        <v>109</v>
      </c>
      <c r="E44" s="26"/>
      <c r="F44" s="26"/>
      <c r="G44" s="26"/>
    </row>
    <row r="45" spans="1:7" ht="11.25" customHeight="1">
      <c r="A45" s="34" t="s">
        <v>43</v>
      </c>
      <c r="B45" s="20">
        <v>5</v>
      </c>
      <c r="C45" s="19">
        <v>0</v>
      </c>
      <c r="D45" s="19">
        <v>6</v>
      </c>
      <c r="E45" s="21"/>
      <c r="F45" s="21"/>
      <c r="G45" s="21"/>
    </row>
    <row r="46" spans="1:7" ht="11.25" customHeight="1">
      <c r="A46" s="34" t="s">
        <v>44</v>
      </c>
      <c r="B46" s="20">
        <v>25</v>
      </c>
      <c r="C46" s="19">
        <v>1</v>
      </c>
      <c r="D46" s="19">
        <v>38</v>
      </c>
      <c r="E46" s="21"/>
      <c r="F46" s="21"/>
      <c r="G46" s="21"/>
    </row>
    <row r="47" spans="1:7" ht="11.25" customHeight="1">
      <c r="A47" s="34" t="s">
        <v>45</v>
      </c>
      <c r="B47" s="19">
        <v>1</v>
      </c>
      <c r="C47" s="19">
        <v>0</v>
      </c>
      <c r="D47" s="19">
        <v>1</v>
      </c>
      <c r="E47" s="21"/>
      <c r="F47" s="21"/>
      <c r="G47" s="21"/>
    </row>
    <row r="48" spans="1:7" ht="11.25" customHeight="1">
      <c r="A48" s="34" t="s">
        <v>46</v>
      </c>
      <c r="B48" s="20">
        <v>17</v>
      </c>
      <c r="C48" s="19">
        <v>0</v>
      </c>
      <c r="D48" s="19">
        <v>24</v>
      </c>
      <c r="E48" s="21"/>
      <c r="F48" s="21"/>
      <c r="G48" s="21"/>
    </row>
    <row r="49" spans="1:7" ht="11.25" customHeight="1">
      <c r="A49" s="34" t="s">
        <v>47</v>
      </c>
      <c r="B49" s="20">
        <v>10</v>
      </c>
      <c r="C49" s="19">
        <v>2</v>
      </c>
      <c r="D49" s="19">
        <v>16</v>
      </c>
      <c r="E49" s="21"/>
      <c r="F49" s="21"/>
      <c r="G49" s="21"/>
    </row>
    <row r="50" spans="1:7" ht="11.25" customHeight="1">
      <c r="A50" s="34" t="s">
        <v>48</v>
      </c>
      <c r="B50" s="20">
        <v>5</v>
      </c>
      <c r="C50" s="19">
        <v>0</v>
      </c>
      <c r="D50" s="19">
        <v>8</v>
      </c>
      <c r="E50" s="21"/>
      <c r="F50" s="21"/>
      <c r="G50" s="21"/>
    </row>
    <row r="51" spans="1:7" ht="11.25" customHeight="1">
      <c r="A51" s="34" t="s">
        <v>49</v>
      </c>
      <c r="B51" s="20">
        <v>3</v>
      </c>
      <c r="C51" s="19">
        <v>0</v>
      </c>
      <c r="D51" s="19">
        <v>3</v>
      </c>
      <c r="E51" s="21"/>
      <c r="F51" s="21"/>
      <c r="G51" s="21"/>
    </row>
    <row r="52" spans="1:7" ht="11.25" customHeight="1">
      <c r="A52" s="34" t="s">
        <v>50</v>
      </c>
      <c r="B52" s="20">
        <v>8</v>
      </c>
      <c r="C52" s="19">
        <v>0</v>
      </c>
      <c r="D52" s="19">
        <v>13</v>
      </c>
      <c r="E52" s="21"/>
      <c r="F52" s="21"/>
      <c r="G52" s="21"/>
    </row>
    <row r="53" spans="1:7" s="36" customFormat="1" ht="11.25" customHeight="1">
      <c r="A53" s="31" t="s">
        <v>51</v>
      </c>
      <c r="B53" s="25">
        <f>SUM(B54:B61)</f>
        <v>215</v>
      </c>
      <c r="C53" s="32">
        <f>SUM(C54:C61)</f>
        <v>6</v>
      </c>
      <c r="D53" s="32">
        <f>SUM(D54:D61)</f>
        <v>297</v>
      </c>
      <c r="E53" s="26"/>
      <c r="F53" s="26"/>
      <c r="G53" s="26"/>
    </row>
    <row r="54" spans="1:7" ht="11.25" customHeight="1">
      <c r="A54" s="34" t="s">
        <v>52</v>
      </c>
      <c r="B54" s="20">
        <v>45</v>
      </c>
      <c r="C54" s="19">
        <v>1</v>
      </c>
      <c r="D54" s="19">
        <v>71</v>
      </c>
      <c r="E54" s="21"/>
      <c r="F54" s="21"/>
      <c r="G54" s="21"/>
    </row>
    <row r="55" spans="1:7" ht="11.25" customHeight="1">
      <c r="A55" s="34" t="s">
        <v>53</v>
      </c>
      <c r="B55" s="20">
        <v>87</v>
      </c>
      <c r="C55" s="19">
        <v>1</v>
      </c>
      <c r="D55" s="19">
        <v>110</v>
      </c>
      <c r="E55" s="21"/>
      <c r="F55" s="21"/>
      <c r="G55" s="21"/>
    </row>
    <row r="56" spans="1:7" ht="11.25" customHeight="1">
      <c r="A56" s="34" t="s">
        <v>54</v>
      </c>
      <c r="B56" s="20">
        <v>5</v>
      </c>
      <c r="C56" s="19">
        <v>0</v>
      </c>
      <c r="D56" s="19">
        <v>10</v>
      </c>
      <c r="E56" s="21"/>
      <c r="F56" s="21"/>
      <c r="G56" s="21"/>
    </row>
    <row r="57" spans="1:7" ht="11.25" customHeight="1">
      <c r="A57" s="34" t="s">
        <v>55</v>
      </c>
      <c r="B57" s="20">
        <v>14</v>
      </c>
      <c r="C57" s="19">
        <v>3</v>
      </c>
      <c r="D57" s="19">
        <v>13</v>
      </c>
      <c r="E57" s="21"/>
      <c r="F57" s="21"/>
      <c r="G57" s="21"/>
    </row>
    <row r="58" spans="1:7" ht="11.25" customHeight="1">
      <c r="A58" s="34" t="s">
        <v>56</v>
      </c>
      <c r="B58" s="20">
        <v>16</v>
      </c>
      <c r="C58" s="19">
        <v>0</v>
      </c>
      <c r="D58" s="19">
        <v>23</v>
      </c>
      <c r="E58" s="21"/>
      <c r="F58" s="21"/>
      <c r="G58" s="21"/>
    </row>
    <row r="59" spans="1:7" ht="11.25" customHeight="1">
      <c r="A59" s="34" t="s">
        <v>57</v>
      </c>
      <c r="B59" s="20">
        <v>9</v>
      </c>
      <c r="C59" s="19">
        <v>0</v>
      </c>
      <c r="D59" s="19">
        <v>12</v>
      </c>
      <c r="E59" s="21"/>
      <c r="F59" s="21"/>
      <c r="G59" s="21"/>
    </row>
    <row r="60" spans="1:7" ht="11.25" customHeight="1">
      <c r="A60" s="34" t="s">
        <v>58</v>
      </c>
      <c r="B60" s="20">
        <v>13</v>
      </c>
      <c r="C60" s="19">
        <v>0</v>
      </c>
      <c r="D60" s="19">
        <v>17</v>
      </c>
      <c r="E60" s="21"/>
      <c r="F60" s="21"/>
      <c r="G60" s="21"/>
    </row>
    <row r="61" spans="1:7" ht="11.25" customHeight="1">
      <c r="A61" s="34" t="s">
        <v>59</v>
      </c>
      <c r="B61" s="20">
        <v>26</v>
      </c>
      <c r="C61" s="19">
        <v>1</v>
      </c>
      <c r="D61" s="19">
        <v>41</v>
      </c>
      <c r="E61" s="21"/>
      <c r="F61" s="21"/>
      <c r="G61" s="21"/>
    </row>
    <row r="62" spans="1:7" s="36" customFormat="1" ht="11.25" customHeight="1">
      <c r="A62" s="31" t="s">
        <v>60</v>
      </c>
      <c r="B62" s="25">
        <f>SUM(B63:B65)</f>
        <v>40</v>
      </c>
      <c r="C62" s="32">
        <f>SUM(C63:C65)</f>
        <v>1</v>
      </c>
      <c r="D62" s="32">
        <f>SUM(D63:D65)</f>
        <v>56</v>
      </c>
      <c r="E62" s="26"/>
      <c r="F62" s="26"/>
      <c r="G62" s="26"/>
    </row>
    <row r="63" spans="1:7" ht="11.25" customHeight="1">
      <c r="A63" s="34" t="s">
        <v>61</v>
      </c>
      <c r="B63" s="20">
        <v>8</v>
      </c>
      <c r="C63" s="19">
        <v>0</v>
      </c>
      <c r="D63" s="19">
        <v>9</v>
      </c>
      <c r="E63" s="21"/>
      <c r="F63" s="21"/>
      <c r="G63" s="21"/>
    </row>
    <row r="64" spans="1:7" ht="11.25" customHeight="1">
      <c r="A64" s="34" t="s">
        <v>62</v>
      </c>
      <c r="B64" s="20">
        <v>21</v>
      </c>
      <c r="C64" s="19">
        <v>1</v>
      </c>
      <c r="D64" s="19">
        <v>31</v>
      </c>
      <c r="E64" s="21"/>
      <c r="F64" s="21"/>
      <c r="G64" s="21"/>
    </row>
    <row r="65" spans="1:7" ht="11.25" customHeight="1">
      <c r="A65" s="34" t="s">
        <v>63</v>
      </c>
      <c r="B65" s="20">
        <v>11</v>
      </c>
      <c r="C65" s="19">
        <v>0</v>
      </c>
      <c r="D65" s="19">
        <v>16</v>
      </c>
      <c r="E65" s="21"/>
      <c r="F65" s="21"/>
      <c r="G65" s="21"/>
    </row>
    <row r="66" spans="1:7" s="36" customFormat="1" ht="11.25" customHeight="1">
      <c r="A66" s="31" t="s">
        <v>64</v>
      </c>
      <c r="B66" s="25">
        <f>B67+B68</f>
        <v>158</v>
      </c>
      <c r="C66" s="32">
        <f>C67+C68</f>
        <v>4</v>
      </c>
      <c r="D66" s="32">
        <f>D67+D68</f>
        <v>239</v>
      </c>
      <c r="E66" s="26"/>
      <c r="F66" s="26"/>
      <c r="G66" s="26"/>
    </row>
    <row r="67" spans="1:7" ht="11.25" customHeight="1">
      <c r="A67" s="34" t="s">
        <v>65</v>
      </c>
      <c r="B67" s="20">
        <v>55</v>
      </c>
      <c r="C67" s="19">
        <v>2</v>
      </c>
      <c r="D67" s="19">
        <v>76</v>
      </c>
      <c r="E67" s="21"/>
      <c r="F67" s="21"/>
      <c r="G67" s="21"/>
    </row>
    <row r="68" spans="1:7" ht="11.25" customHeight="1">
      <c r="A68" s="34" t="s">
        <v>66</v>
      </c>
      <c r="B68" s="20">
        <v>103</v>
      </c>
      <c r="C68" s="19">
        <v>2</v>
      </c>
      <c r="D68" s="19">
        <v>163</v>
      </c>
      <c r="E68" s="21"/>
      <c r="F68" s="21"/>
      <c r="G68" s="21"/>
    </row>
    <row r="69" spans="1:7" s="36" customFormat="1" ht="11.25" customHeight="1">
      <c r="A69" s="31" t="s">
        <v>67</v>
      </c>
      <c r="B69" s="25">
        <f>SUM(B70:B74)</f>
        <v>75</v>
      </c>
      <c r="C69" s="32">
        <f>SUM(C70:C74)</f>
        <v>1</v>
      </c>
      <c r="D69" s="32">
        <f>SUM(D70:D74)</f>
        <v>116</v>
      </c>
      <c r="E69" s="26"/>
      <c r="F69" s="26"/>
      <c r="G69" s="26"/>
    </row>
    <row r="70" spans="1:7" ht="11.25" customHeight="1">
      <c r="A70" s="34" t="s">
        <v>68</v>
      </c>
      <c r="B70" s="20">
        <v>1</v>
      </c>
      <c r="C70" s="19">
        <v>0</v>
      </c>
      <c r="D70" s="19">
        <v>1</v>
      </c>
      <c r="E70" s="21"/>
      <c r="F70" s="21"/>
      <c r="G70" s="21"/>
    </row>
    <row r="71" spans="1:7" ht="11.25" customHeight="1">
      <c r="A71" s="34" t="s">
        <v>69</v>
      </c>
      <c r="B71" s="20">
        <v>4</v>
      </c>
      <c r="C71" s="19">
        <v>0</v>
      </c>
      <c r="D71" s="19">
        <v>12</v>
      </c>
      <c r="E71" s="21"/>
      <c r="F71" s="21"/>
      <c r="G71" s="21"/>
    </row>
    <row r="72" spans="1:7" ht="11.25" customHeight="1">
      <c r="A72" s="34" t="s">
        <v>70</v>
      </c>
      <c r="B72" s="20">
        <v>3</v>
      </c>
      <c r="C72" s="19">
        <v>0</v>
      </c>
      <c r="D72" s="19">
        <v>3</v>
      </c>
      <c r="E72" s="21"/>
      <c r="F72" s="21"/>
      <c r="G72" s="21"/>
    </row>
    <row r="73" spans="1:7" ht="11.25" customHeight="1">
      <c r="A73" s="34" t="s">
        <v>71</v>
      </c>
      <c r="B73" s="20">
        <v>21</v>
      </c>
      <c r="C73" s="19">
        <v>0</v>
      </c>
      <c r="D73" s="19">
        <v>24</v>
      </c>
      <c r="E73" s="21"/>
      <c r="F73" s="21"/>
      <c r="G73" s="21"/>
    </row>
    <row r="74" spans="1:7" ht="11.25" customHeight="1">
      <c r="A74" s="34" t="s">
        <v>72</v>
      </c>
      <c r="B74" s="20">
        <v>46</v>
      </c>
      <c r="C74" s="19">
        <v>1</v>
      </c>
      <c r="D74" s="19">
        <v>76</v>
      </c>
      <c r="E74" s="21"/>
      <c r="F74" s="21"/>
      <c r="G74" s="21"/>
    </row>
    <row r="75" spans="1:7" s="36" customFormat="1" ht="11.25" customHeight="1">
      <c r="A75" s="31" t="s">
        <v>73</v>
      </c>
      <c r="B75" s="25">
        <f>SUM(B76:B79)</f>
        <v>97</v>
      </c>
      <c r="C75" s="32">
        <f>SUM(C76:C79)</f>
        <v>2</v>
      </c>
      <c r="D75" s="32">
        <f>SUM(D76:D79)</f>
        <v>147</v>
      </c>
      <c r="E75" s="26"/>
      <c r="F75" s="26"/>
      <c r="G75" s="26"/>
    </row>
    <row r="76" spans="1:7" ht="11.25" customHeight="1">
      <c r="A76" s="34" t="s">
        <v>74</v>
      </c>
      <c r="B76" s="20">
        <v>26</v>
      </c>
      <c r="C76" s="19">
        <v>0</v>
      </c>
      <c r="D76" s="19">
        <v>36</v>
      </c>
      <c r="E76" s="21"/>
      <c r="F76" s="21"/>
      <c r="G76" s="21"/>
    </row>
    <row r="77" spans="1:7" ht="11.25" customHeight="1">
      <c r="A77" s="34" t="s">
        <v>75</v>
      </c>
      <c r="B77" s="20">
        <v>20</v>
      </c>
      <c r="C77" s="19">
        <v>0</v>
      </c>
      <c r="D77" s="19">
        <v>25</v>
      </c>
      <c r="E77" s="21"/>
      <c r="F77" s="21"/>
      <c r="G77" s="21"/>
    </row>
    <row r="78" spans="1:7" ht="11.25" customHeight="1">
      <c r="A78" s="34" t="s">
        <v>76</v>
      </c>
      <c r="B78" s="20">
        <v>31</v>
      </c>
      <c r="C78" s="19">
        <v>2</v>
      </c>
      <c r="D78" s="19">
        <v>59</v>
      </c>
      <c r="E78" s="21"/>
      <c r="F78" s="21"/>
      <c r="G78" s="21"/>
    </row>
    <row r="79" spans="1:7" ht="11.25" customHeight="1">
      <c r="A79" s="34" t="s">
        <v>77</v>
      </c>
      <c r="B79" s="20">
        <v>20</v>
      </c>
      <c r="C79" s="19">
        <v>0</v>
      </c>
      <c r="D79" s="19">
        <v>27</v>
      </c>
      <c r="E79" s="21"/>
      <c r="F79" s="21"/>
      <c r="G79" s="21"/>
    </row>
    <row r="80" spans="1:7" s="36" customFormat="1" ht="11.25" customHeight="1">
      <c r="A80" s="31" t="s">
        <v>78</v>
      </c>
      <c r="B80" s="25">
        <f>SUM(B81:B82)</f>
        <v>50</v>
      </c>
      <c r="C80" s="25">
        <f>SUM(C81:C82)</f>
        <v>0</v>
      </c>
      <c r="D80" s="25">
        <f>SUM(D81:D82)</f>
        <v>66</v>
      </c>
      <c r="E80" s="26"/>
      <c r="F80" s="26"/>
      <c r="G80" s="26"/>
    </row>
    <row r="81" spans="1:7" ht="11.25" customHeight="1">
      <c r="A81" s="34" t="s">
        <v>79</v>
      </c>
      <c r="B81" s="20">
        <v>27</v>
      </c>
      <c r="C81" s="19">
        <v>0</v>
      </c>
      <c r="D81" s="19">
        <v>36</v>
      </c>
      <c r="E81" s="21"/>
      <c r="F81" s="21"/>
      <c r="G81" s="21"/>
    </row>
    <row r="82" spans="1:7" ht="11.25" customHeight="1">
      <c r="A82" s="34" t="s">
        <v>80</v>
      </c>
      <c r="B82" s="20">
        <v>23</v>
      </c>
      <c r="C82" s="19">
        <v>0</v>
      </c>
      <c r="D82" s="19">
        <v>30</v>
      </c>
      <c r="E82" s="21"/>
      <c r="F82" s="21"/>
      <c r="G82" s="21"/>
    </row>
    <row r="83" spans="1:7" ht="11.25" customHeight="1">
      <c r="A83" s="37" t="s">
        <v>81</v>
      </c>
      <c r="B83" s="38">
        <v>18</v>
      </c>
      <c r="C83" s="38">
        <v>0</v>
      </c>
      <c r="D83" s="38">
        <v>26</v>
      </c>
      <c r="E83" s="21"/>
      <c r="F83" s="21"/>
      <c r="G83" s="21"/>
    </row>
    <row r="84" spans="1:7" s="42" customFormat="1" ht="14.25" customHeight="1">
      <c r="A84" s="39" t="s">
        <v>82</v>
      </c>
      <c r="B84" s="39"/>
      <c r="C84" s="40"/>
      <c r="D84" s="41"/>
      <c r="E84" s="40"/>
      <c r="F84" s="40"/>
      <c r="G84" s="40"/>
    </row>
    <row r="85" spans="1:7" ht="11.25">
      <c r="A85" s="43"/>
      <c r="B85" s="43"/>
      <c r="C85" s="43"/>
      <c r="D85" s="43"/>
      <c r="E85" s="43"/>
      <c r="F85" s="43"/>
      <c r="G85" s="43"/>
    </row>
    <row r="86" spans="1:7" ht="11.25">
      <c r="A86" s="43"/>
      <c r="B86" s="43"/>
      <c r="C86" s="43"/>
      <c r="D86" s="43"/>
      <c r="E86" s="43"/>
      <c r="F86" s="43"/>
      <c r="G86" s="43"/>
    </row>
    <row r="87" spans="1:7" ht="11.25">
      <c r="A87" s="43"/>
      <c r="B87" s="43"/>
      <c r="C87" s="43"/>
      <c r="D87" s="43"/>
      <c r="E87" s="43"/>
      <c r="F87" s="43"/>
      <c r="G87" s="43"/>
    </row>
    <row r="90" ht="11.25">
      <c r="C90" s="43"/>
    </row>
  </sheetData>
  <sheetProtection/>
  <mergeCells count="7">
    <mergeCell ref="A84:B84"/>
    <mergeCell ref="A1:D1"/>
    <mergeCell ref="A3:A4"/>
    <mergeCell ref="B3:B4"/>
    <mergeCell ref="C3:C4"/>
    <mergeCell ref="D3:D4"/>
    <mergeCell ref="E3:G3"/>
  </mergeCells>
  <printOptions horizontalCentered="1"/>
  <pageMargins left="0.984251968503937" right="0.984251968503937" top="0" bottom="0" header="0" footer="0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2009-04-06T05:25:04Z</dcterms:created>
  <dcterms:modified xsi:type="dcterms:W3CDTF">2009-04-06T05:25:12Z</dcterms:modified>
  <cp:category/>
  <cp:version/>
  <cp:contentType/>
  <cp:contentStatus/>
</cp:coreProperties>
</file>