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" sheetId="1" r:id="rId1"/>
  </sheets>
  <externalReferences>
    <externalReference r:id="rId4"/>
  </externalReferences>
  <definedNames>
    <definedName name="_10.電気_ガスおよび水道" localSheetId="0">'148'!$A$1:$F$18</definedName>
    <definedName name="_10.電気_ガスおよび水道">#REF!</definedName>
    <definedName name="_xlnm.Print_Area" localSheetId="0">'148'!$A$1:$L$26</definedName>
  </definedNames>
  <calcPr fullCalcOnLoad="1"/>
</workbook>
</file>

<file path=xl/sharedStrings.xml><?xml version="1.0" encoding="utf-8"?>
<sst xmlns="http://schemas.openxmlformats.org/spreadsheetml/2006/main" count="40" uniqueCount="33">
  <si>
    <t>148．大 規 模 小 売 店 売 上 高</t>
  </si>
  <si>
    <t>(単位  百万円、人)</t>
  </si>
  <si>
    <t>年度および</t>
  </si>
  <si>
    <t>売上高</t>
  </si>
  <si>
    <t>百 貨 店 ・ 専 門 店</t>
  </si>
  <si>
    <t>ス  ー  パ  ー</t>
  </si>
  <si>
    <t>月      次</t>
  </si>
  <si>
    <t>合  計</t>
  </si>
  <si>
    <t>衣料品</t>
  </si>
  <si>
    <t>食料品</t>
  </si>
  <si>
    <t>その他</t>
  </si>
  <si>
    <t>従業員数</t>
  </si>
  <si>
    <t>平成元年度</t>
  </si>
  <si>
    <t>…</t>
  </si>
  <si>
    <t>２</t>
  </si>
  <si>
    <t>３</t>
  </si>
  <si>
    <t>４</t>
  </si>
  <si>
    <t xml:space="preserve"> </t>
  </si>
  <si>
    <t>５</t>
  </si>
  <si>
    <t xml:space="preserve">  5年 4月</t>
  </si>
  <si>
    <t>5</t>
  </si>
  <si>
    <t>6</t>
  </si>
  <si>
    <t>7</t>
  </si>
  <si>
    <t>8</t>
  </si>
  <si>
    <t>9</t>
  </si>
  <si>
    <t>10</t>
  </si>
  <si>
    <t>11</t>
  </si>
  <si>
    <t>12</t>
  </si>
  <si>
    <t xml:space="preserve">  6年 1月</t>
  </si>
  <si>
    <t>2</t>
  </si>
  <si>
    <t>3</t>
  </si>
  <si>
    <t>資料：九州財務局大分財務事務所</t>
  </si>
  <si>
    <t xml:space="preserve">  注）店舗面積1,500㎡以上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</si>
</sst>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Border="1" applyAlignment="1" applyProtection="1" quotePrefix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7" fontId="21" fillId="0" borderId="11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 horizontal="right"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 locked="0"/>
    </xf>
    <xf numFmtId="177" fontId="21" fillId="0" borderId="11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 horizontal="right"/>
      <protection locked="0"/>
    </xf>
    <xf numFmtId="177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11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7" fontId="23" fillId="0" borderId="11" xfId="0" applyNumberFormat="1" applyFont="1" applyBorder="1" applyAlignment="1" applyProtection="1">
      <alignment/>
      <protection/>
    </xf>
    <xf numFmtId="177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Border="1" applyAlignment="1" applyProtection="1" quotePrefix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8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 locked="0"/>
    </xf>
    <xf numFmtId="177" fontId="21" fillId="0" borderId="11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5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I12" sqref="I12"/>
    </sheetView>
  </sheetViews>
  <sheetFormatPr defaultColWidth="15.25390625" defaultRowHeight="12" customHeight="1"/>
  <cols>
    <col min="1" max="1" width="13.375" style="3" customWidth="1"/>
    <col min="2" max="3" width="8.75390625" style="3" customWidth="1"/>
    <col min="4" max="7" width="8.25390625" style="3" customWidth="1"/>
    <col min="8" max="8" width="8.75390625" style="3" customWidth="1"/>
    <col min="9" max="12" width="8.25390625" style="3" customWidth="1"/>
    <col min="13" max="16384" width="15.2539062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11" customFormat="1" ht="12" customHeight="1" thickTop="1">
      <c r="A3" s="7" t="s">
        <v>2</v>
      </c>
      <c r="B3" s="8" t="s">
        <v>3</v>
      </c>
      <c r="C3" s="9" t="s">
        <v>4</v>
      </c>
      <c r="D3" s="10"/>
      <c r="E3" s="10"/>
      <c r="F3" s="10"/>
      <c r="G3" s="10"/>
      <c r="H3" s="9" t="s">
        <v>5</v>
      </c>
      <c r="I3" s="10"/>
      <c r="J3" s="10"/>
      <c r="K3" s="10"/>
      <c r="L3" s="10"/>
    </row>
    <row r="4" spans="1:12" s="11" customFormat="1" ht="7.5" customHeight="1">
      <c r="A4" s="7"/>
      <c r="B4" s="8"/>
      <c r="C4" s="8"/>
      <c r="D4" s="7"/>
      <c r="E4" s="12"/>
      <c r="F4" s="7"/>
      <c r="G4" s="8"/>
      <c r="H4" s="8"/>
      <c r="I4" s="7"/>
      <c r="J4" s="12"/>
      <c r="K4" s="7"/>
      <c r="L4" s="8"/>
    </row>
    <row r="5" spans="1:12" s="11" customFormat="1" ht="12" customHeight="1">
      <c r="A5" s="13" t="s">
        <v>6</v>
      </c>
      <c r="B5" s="14" t="s">
        <v>7</v>
      </c>
      <c r="C5" s="14" t="s">
        <v>3</v>
      </c>
      <c r="D5" s="15" t="s">
        <v>8</v>
      </c>
      <c r="E5" s="15" t="s">
        <v>9</v>
      </c>
      <c r="F5" s="15" t="s">
        <v>10</v>
      </c>
      <c r="G5" s="14" t="s">
        <v>11</v>
      </c>
      <c r="H5" s="14" t="s">
        <v>3</v>
      </c>
      <c r="I5" s="15" t="s">
        <v>8</v>
      </c>
      <c r="J5" s="15" t="s">
        <v>9</v>
      </c>
      <c r="K5" s="15" t="s">
        <v>10</v>
      </c>
      <c r="L5" s="14" t="s">
        <v>11</v>
      </c>
    </row>
    <row r="6" spans="1:12" s="23" customFormat="1" ht="12" customHeight="1">
      <c r="A6" s="16" t="s">
        <v>12</v>
      </c>
      <c r="B6" s="17">
        <f>SUM(C6+H6)</f>
        <v>211400</v>
      </c>
      <c r="C6" s="18">
        <f>SUM(D6:F6)</f>
        <v>103857</v>
      </c>
      <c r="D6" s="19">
        <v>49579</v>
      </c>
      <c r="E6" s="19">
        <v>18014</v>
      </c>
      <c r="F6" s="19">
        <v>36264</v>
      </c>
      <c r="G6" s="20" t="s">
        <v>13</v>
      </c>
      <c r="H6" s="21">
        <f>SUM(I6:K6)</f>
        <v>107543</v>
      </c>
      <c r="I6" s="22">
        <v>32442</v>
      </c>
      <c r="J6" s="22">
        <v>47133</v>
      </c>
      <c r="K6" s="22">
        <v>27968</v>
      </c>
      <c r="L6" s="20" t="s">
        <v>13</v>
      </c>
    </row>
    <row r="7" spans="1:12" ht="12" customHeight="1">
      <c r="A7" s="24" t="s">
        <v>14</v>
      </c>
      <c r="B7" s="25">
        <f>SUM(C7+H7)</f>
        <v>230178</v>
      </c>
      <c r="C7" s="26">
        <f>SUM(D7:F7)</f>
        <v>111019</v>
      </c>
      <c r="D7" s="27">
        <v>52196</v>
      </c>
      <c r="E7" s="27">
        <v>19325</v>
      </c>
      <c r="F7" s="28">
        <v>39498</v>
      </c>
      <c r="G7" s="29">
        <v>3501</v>
      </c>
      <c r="H7" s="30">
        <f>SUM(I7:K7)</f>
        <v>119159</v>
      </c>
      <c r="I7" s="29">
        <v>34262</v>
      </c>
      <c r="J7" s="29">
        <v>52143</v>
      </c>
      <c r="K7" s="29">
        <v>32754</v>
      </c>
      <c r="L7" s="29">
        <v>3501</v>
      </c>
    </row>
    <row r="8" spans="1:12" ht="12" customHeight="1">
      <c r="A8" s="24" t="s">
        <v>15</v>
      </c>
      <c r="B8" s="17">
        <f>SUM(C8+H8)</f>
        <v>241121</v>
      </c>
      <c r="C8" s="18">
        <f>SUM(D8:F8)</f>
        <v>115410</v>
      </c>
      <c r="D8" s="19">
        <v>54324</v>
      </c>
      <c r="E8" s="29">
        <v>20367</v>
      </c>
      <c r="F8" s="29">
        <v>40719</v>
      </c>
      <c r="G8" s="29">
        <v>3049</v>
      </c>
      <c r="H8" s="30">
        <f>SUM(I8:K8)</f>
        <v>125711</v>
      </c>
      <c r="I8" s="29">
        <v>34999</v>
      </c>
      <c r="J8" s="29">
        <v>55269</v>
      </c>
      <c r="K8" s="29">
        <v>35443</v>
      </c>
      <c r="L8" s="29">
        <v>3623</v>
      </c>
    </row>
    <row r="9" spans="1:12" ht="12" customHeight="1">
      <c r="A9" s="24" t="s">
        <v>16</v>
      </c>
      <c r="B9" s="17">
        <f>SUM(C9+H9)</f>
        <v>243297</v>
      </c>
      <c r="C9" s="18">
        <f>SUM(D9:F9)</f>
        <v>114063</v>
      </c>
      <c r="D9" s="19">
        <v>53019</v>
      </c>
      <c r="E9" s="19">
        <v>20314</v>
      </c>
      <c r="F9" s="19">
        <v>40730</v>
      </c>
      <c r="G9" s="29">
        <v>3078</v>
      </c>
      <c r="H9" s="30">
        <f>SUM(I9:K9)</f>
        <v>129234</v>
      </c>
      <c r="I9" s="29">
        <v>34973</v>
      </c>
      <c r="J9" s="29">
        <v>54754</v>
      </c>
      <c r="K9" s="29">
        <v>39507</v>
      </c>
      <c r="L9" s="29">
        <v>3660</v>
      </c>
    </row>
    <row r="10" spans="1:12" ht="12" customHeight="1">
      <c r="A10" s="24"/>
      <c r="B10" s="31" t="s">
        <v>17</v>
      </c>
      <c r="C10" s="19"/>
      <c r="D10" s="19"/>
      <c r="E10" s="19"/>
      <c r="F10" s="32"/>
      <c r="G10" s="29"/>
      <c r="H10" s="29"/>
      <c r="I10" s="29"/>
      <c r="J10" s="29"/>
      <c r="K10" s="29"/>
      <c r="L10" s="29"/>
    </row>
    <row r="11" spans="1:12" s="38" customFormat="1" ht="12" customHeight="1">
      <c r="A11" s="33" t="s">
        <v>18</v>
      </c>
      <c r="B11" s="34">
        <f>SUM(B13:B24)</f>
        <v>241165</v>
      </c>
      <c r="C11" s="35">
        <f>SUM(C13:C24)</f>
        <v>113347</v>
      </c>
      <c r="D11" s="35">
        <f>SUM(D13:D24)</f>
        <v>51993</v>
      </c>
      <c r="E11" s="35">
        <f>SUM(E13:E24)</f>
        <v>20915</v>
      </c>
      <c r="F11" s="36">
        <v>40439</v>
      </c>
      <c r="G11" s="37">
        <v>3425</v>
      </c>
      <c r="H11" s="37">
        <f>SUM(H13:H24)</f>
        <v>127818</v>
      </c>
      <c r="I11" s="37">
        <f>SUM(I13:I24)</f>
        <v>33718</v>
      </c>
      <c r="J11" s="37">
        <f>SUM(J13:J24)</f>
        <v>54706</v>
      </c>
      <c r="K11" s="37">
        <f>SUM(K13:K24)</f>
        <v>39394</v>
      </c>
      <c r="L11" s="37">
        <v>3699</v>
      </c>
    </row>
    <row r="12" spans="1:16" ht="12" customHeight="1">
      <c r="A12" s="39"/>
      <c r="B12" s="31"/>
      <c r="C12" s="19"/>
      <c r="D12" s="19"/>
      <c r="E12" s="19"/>
      <c r="F12" s="19"/>
      <c r="G12" s="19"/>
      <c r="H12" s="18"/>
      <c r="I12" s="19"/>
      <c r="J12" s="19"/>
      <c r="K12" s="19"/>
      <c r="L12" s="19"/>
      <c r="M12" s="40"/>
      <c r="N12" s="40"/>
      <c r="O12" s="40"/>
      <c r="P12" s="40"/>
    </row>
    <row r="13" spans="1:12" ht="12" customHeight="1">
      <c r="A13" s="41" t="s">
        <v>19</v>
      </c>
      <c r="B13" s="17">
        <f>C13+H13</f>
        <v>19174</v>
      </c>
      <c r="C13" s="18">
        <f>SUM(D13:F13)</f>
        <v>8852</v>
      </c>
      <c r="D13" s="19">
        <v>4151</v>
      </c>
      <c r="E13" s="19">
        <v>1283</v>
      </c>
      <c r="F13" s="32">
        <v>3418</v>
      </c>
      <c r="G13" s="29">
        <v>3335</v>
      </c>
      <c r="H13" s="30">
        <f>SUM(I13:K13)</f>
        <v>10322</v>
      </c>
      <c r="I13" s="29">
        <v>2655</v>
      </c>
      <c r="J13" s="29">
        <v>4239</v>
      </c>
      <c r="K13" s="29">
        <v>3428</v>
      </c>
      <c r="L13" s="20">
        <v>3728</v>
      </c>
    </row>
    <row r="14" spans="1:12" ht="12" customHeight="1">
      <c r="A14" s="24" t="s">
        <v>20</v>
      </c>
      <c r="B14" s="17">
        <f>C14+H14</f>
        <v>18643</v>
      </c>
      <c r="C14" s="18">
        <f aca="true" t="shared" si="0" ref="C14:C24">SUM(D14:F14)</f>
        <v>8421</v>
      </c>
      <c r="D14" s="19">
        <v>4042</v>
      </c>
      <c r="E14" s="19">
        <v>1286</v>
      </c>
      <c r="F14" s="32">
        <v>3093</v>
      </c>
      <c r="G14" s="29">
        <v>3262</v>
      </c>
      <c r="H14" s="30">
        <f aca="true" t="shared" si="1" ref="H14:H24">SUM(I14:K14)</f>
        <v>10222</v>
      </c>
      <c r="I14" s="29">
        <v>2692</v>
      </c>
      <c r="J14" s="29">
        <v>4351</v>
      </c>
      <c r="K14" s="29">
        <v>3179</v>
      </c>
      <c r="L14" s="20">
        <v>3683</v>
      </c>
    </row>
    <row r="15" spans="1:12" ht="12" customHeight="1">
      <c r="A15" s="24" t="s">
        <v>21</v>
      </c>
      <c r="B15" s="17">
        <f aca="true" t="shared" si="2" ref="B15:B24">C15+H15</f>
        <v>17391</v>
      </c>
      <c r="C15" s="18">
        <v>7579</v>
      </c>
      <c r="D15" s="19">
        <v>3547</v>
      </c>
      <c r="E15" s="19">
        <v>1112</v>
      </c>
      <c r="F15" s="32">
        <v>2290</v>
      </c>
      <c r="G15" s="29">
        <v>3067</v>
      </c>
      <c r="H15" s="30">
        <f t="shared" si="1"/>
        <v>9812</v>
      </c>
      <c r="I15" s="29">
        <v>2690</v>
      </c>
      <c r="J15" s="29">
        <v>4156</v>
      </c>
      <c r="K15" s="29">
        <v>2966</v>
      </c>
      <c r="L15" s="20">
        <v>3716</v>
      </c>
    </row>
    <row r="16" spans="1:12" ht="12" customHeight="1">
      <c r="A16" s="24" t="s">
        <v>22</v>
      </c>
      <c r="B16" s="17">
        <f t="shared" si="2"/>
        <v>21331</v>
      </c>
      <c r="C16" s="18">
        <f t="shared" si="0"/>
        <v>10484</v>
      </c>
      <c r="D16" s="19">
        <v>4456</v>
      </c>
      <c r="E16" s="19">
        <v>2684</v>
      </c>
      <c r="F16" s="32">
        <v>3344</v>
      </c>
      <c r="G16" s="29">
        <v>3097</v>
      </c>
      <c r="H16" s="30">
        <f t="shared" si="1"/>
        <v>10847</v>
      </c>
      <c r="I16" s="29">
        <v>2623</v>
      </c>
      <c r="J16" s="29">
        <v>4782</v>
      </c>
      <c r="K16" s="29">
        <v>3442</v>
      </c>
      <c r="L16" s="29">
        <v>3746</v>
      </c>
    </row>
    <row r="17" spans="1:12" ht="12" customHeight="1">
      <c r="A17" s="24" t="s">
        <v>23</v>
      </c>
      <c r="B17" s="17">
        <f t="shared" si="2"/>
        <v>21103</v>
      </c>
      <c r="C17" s="18">
        <f t="shared" si="0"/>
        <v>9260</v>
      </c>
      <c r="D17" s="19">
        <v>3731</v>
      </c>
      <c r="E17" s="19">
        <v>2469</v>
      </c>
      <c r="F17" s="32">
        <v>3060</v>
      </c>
      <c r="G17" s="29">
        <v>3097</v>
      </c>
      <c r="H17" s="30">
        <f t="shared" si="1"/>
        <v>11843</v>
      </c>
      <c r="I17" s="29">
        <v>2610</v>
      </c>
      <c r="J17" s="29">
        <v>5772</v>
      </c>
      <c r="K17" s="29">
        <v>3461</v>
      </c>
      <c r="L17" s="29">
        <v>3729</v>
      </c>
    </row>
    <row r="18" spans="1:12" ht="12" customHeight="1">
      <c r="A18" s="24" t="s">
        <v>24</v>
      </c>
      <c r="B18" s="42">
        <f t="shared" si="2"/>
        <v>17189</v>
      </c>
      <c r="C18" s="30">
        <f t="shared" si="0"/>
        <v>8037</v>
      </c>
      <c r="D18" s="29">
        <v>3631</v>
      </c>
      <c r="E18" s="19">
        <v>1307</v>
      </c>
      <c r="F18" s="32">
        <v>3099</v>
      </c>
      <c r="G18" s="29">
        <v>3104</v>
      </c>
      <c r="H18" s="30">
        <f t="shared" si="1"/>
        <v>9152</v>
      </c>
      <c r="I18" s="29">
        <v>2099</v>
      </c>
      <c r="J18" s="29">
        <v>4178</v>
      </c>
      <c r="K18" s="29">
        <v>2875</v>
      </c>
      <c r="L18" s="29">
        <v>3697</v>
      </c>
    </row>
    <row r="19" spans="1:12" ht="12" customHeight="1">
      <c r="A19" s="24" t="s">
        <v>25</v>
      </c>
      <c r="B19" s="42">
        <f t="shared" si="2"/>
        <v>19976</v>
      </c>
      <c r="C19" s="30">
        <f t="shared" si="0"/>
        <v>9826</v>
      </c>
      <c r="D19" s="29">
        <v>4974</v>
      </c>
      <c r="E19" s="19">
        <v>1373</v>
      </c>
      <c r="F19" s="32">
        <v>3479</v>
      </c>
      <c r="G19" s="20">
        <v>3105</v>
      </c>
      <c r="H19" s="30">
        <f t="shared" si="1"/>
        <v>10150</v>
      </c>
      <c r="I19" s="29">
        <v>2795</v>
      </c>
      <c r="J19" s="29">
        <v>4208</v>
      </c>
      <c r="K19" s="29">
        <v>3147</v>
      </c>
      <c r="L19" s="29">
        <v>3672</v>
      </c>
    </row>
    <row r="20" spans="1:12" ht="12" customHeight="1">
      <c r="A20" s="24" t="s">
        <v>26</v>
      </c>
      <c r="B20" s="42">
        <f t="shared" si="2"/>
        <v>19209</v>
      </c>
      <c r="C20" s="30">
        <f t="shared" si="0"/>
        <v>9028</v>
      </c>
      <c r="D20" s="29">
        <v>4235</v>
      </c>
      <c r="E20" s="20">
        <v>1396</v>
      </c>
      <c r="F20" s="29">
        <v>3397</v>
      </c>
      <c r="G20" s="29">
        <v>3427</v>
      </c>
      <c r="H20" s="30">
        <f t="shared" si="1"/>
        <v>10181</v>
      </c>
      <c r="I20" s="29">
        <v>3085</v>
      </c>
      <c r="J20" s="29">
        <v>4037</v>
      </c>
      <c r="K20" s="29">
        <v>3059</v>
      </c>
      <c r="L20" s="29">
        <v>3781</v>
      </c>
    </row>
    <row r="21" spans="1:12" ht="12" customHeight="1">
      <c r="A21" s="24" t="s">
        <v>27</v>
      </c>
      <c r="B21" s="42">
        <f t="shared" si="2"/>
        <v>29686</v>
      </c>
      <c r="C21" s="30">
        <f t="shared" si="0"/>
        <v>14462</v>
      </c>
      <c r="D21" s="29">
        <v>5808</v>
      </c>
      <c r="E21" s="29">
        <v>4052</v>
      </c>
      <c r="F21" s="29">
        <v>4602</v>
      </c>
      <c r="G21" s="20">
        <v>3436</v>
      </c>
      <c r="H21" s="30">
        <f t="shared" si="1"/>
        <v>15224</v>
      </c>
      <c r="I21" s="29">
        <v>4225</v>
      </c>
      <c r="J21" s="29">
        <v>6515</v>
      </c>
      <c r="K21" s="29">
        <v>4484</v>
      </c>
      <c r="L21" s="29">
        <v>3776</v>
      </c>
    </row>
    <row r="22" spans="1:12" ht="12" customHeight="1">
      <c r="A22" s="43" t="s">
        <v>28</v>
      </c>
      <c r="B22" s="42">
        <f t="shared" si="2"/>
        <v>20550</v>
      </c>
      <c r="C22" s="30">
        <f t="shared" si="0"/>
        <v>9789</v>
      </c>
      <c r="D22" s="29">
        <v>5330</v>
      </c>
      <c r="E22" s="29">
        <v>1184</v>
      </c>
      <c r="F22" s="29">
        <v>3275</v>
      </c>
      <c r="G22" s="29">
        <v>3413</v>
      </c>
      <c r="H22" s="30">
        <f t="shared" si="1"/>
        <v>10761</v>
      </c>
      <c r="I22" s="29">
        <v>3241</v>
      </c>
      <c r="J22" s="29">
        <v>4297</v>
      </c>
      <c r="K22" s="29">
        <v>3223</v>
      </c>
      <c r="L22" s="29">
        <v>3736</v>
      </c>
    </row>
    <row r="23" spans="1:12" ht="12" customHeight="1">
      <c r="A23" s="24" t="s">
        <v>29</v>
      </c>
      <c r="B23" s="42">
        <f t="shared" si="2"/>
        <v>16616</v>
      </c>
      <c r="C23" s="30">
        <f t="shared" si="0"/>
        <v>7647</v>
      </c>
      <c r="D23" s="29">
        <v>3540</v>
      </c>
      <c r="E23" s="29">
        <v>1357</v>
      </c>
      <c r="F23" s="29">
        <v>2750</v>
      </c>
      <c r="G23" s="29">
        <v>3418</v>
      </c>
      <c r="H23" s="30">
        <f t="shared" si="1"/>
        <v>8969</v>
      </c>
      <c r="I23" s="29">
        <v>2325</v>
      </c>
      <c r="J23" s="29">
        <v>4001</v>
      </c>
      <c r="K23" s="29">
        <v>2643</v>
      </c>
      <c r="L23" s="29">
        <v>3668</v>
      </c>
    </row>
    <row r="24" spans="1:12" ht="12" customHeight="1">
      <c r="A24" s="24" t="s">
        <v>30</v>
      </c>
      <c r="B24" s="42">
        <f t="shared" si="2"/>
        <v>20297</v>
      </c>
      <c r="C24" s="30">
        <f t="shared" si="0"/>
        <v>9962</v>
      </c>
      <c r="D24" s="29">
        <v>4548</v>
      </c>
      <c r="E24" s="29">
        <v>1412</v>
      </c>
      <c r="F24" s="29">
        <v>4002</v>
      </c>
      <c r="G24" s="29">
        <v>3425</v>
      </c>
      <c r="H24" s="30">
        <f t="shared" si="1"/>
        <v>10335</v>
      </c>
      <c r="I24" s="29">
        <v>2678</v>
      </c>
      <c r="J24" s="29">
        <v>4170</v>
      </c>
      <c r="K24" s="29">
        <v>3487</v>
      </c>
      <c r="L24" s="29">
        <v>3699</v>
      </c>
    </row>
    <row r="25" spans="1:12" ht="12" customHeight="1">
      <c r="A25" s="44" t="s">
        <v>31</v>
      </c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2" customHeight="1">
      <c r="A26" s="46" t="s">
        <v>32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ht="12" customHeight="1">
      <c r="A27" s="40"/>
    </row>
    <row r="28" ht="12" customHeight="1">
      <c r="A28" s="40"/>
    </row>
    <row r="29" ht="12" customHeight="1">
      <c r="A29" s="4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2009-04-06T01:56:52Z</dcterms:created>
  <dcterms:modified xsi:type="dcterms:W3CDTF">2009-04-06T01:56:58Z</dcterms:modified>
  <cp:category/>
  <cp:version/>
  <cp:contentType/>
  <cp:contentStatus/>
</cp:coreProperties>
</file>