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75"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'[1]70'!#REF!</definedName>
    <definedName name="_72．農業共済">'[1]74'!#REF!</definedName>
    <definedName name="_74．家畜共済">#REF!</definedName>
    <definedName name="_75．農業共同組合概況">#REF!</definedName>
  </definedNames>
  <calcPr fullCalcOnLoad="1"/>
</workbook>
</file>

<file path=xl/sharedStrings.xml><?xml version="1.0" encoding="utf-8"?>
<sst xmlns="http://schemas.openxmlformats.org/spreadsheetml/2006/main" count="75" uniqueCount="72">
  <si>
    <t>　        75．農   業   協   同   組   合   概   況</t>
  </si>
  <si>
    <t>(単位 、人、百万円)</t>
  </si>
  <si>
    <t>年度および</t>
  </si>
  <si>
    <t>調  査</t>
  </si>
  <si>
    <t>正組合員</t>
  </si>
  <si>
    <t>組　　合　　員</t>
  </si>
  <si>
    <t>信 　  用       事   　業</t>
  </si>
  <si>
    <t>購　　買　　事　　業</t>
  </si>
  <si>
    <t>販　売　事　業</t>
  </si>
  <si>
    <t>長期共済金保有高</t>
  </si>
  <si>
    <t>標示</t>
  </si>
  <si>
    <t>自己資本</t>
  </si>
  <si>
    <t>固定資産</t>
  </si>
  <si>
    <t>貯  金  貸          出  金</t>
  </si>
  <si>
    <t>当  期</t>
  </si>
  <si>
    <t>契約高</t>
  </si>
  <si>
    <t>地      区</t>
  </si>
  <si>
    <t>組合数</t>
  </si>
  <si>
    <t>戸    数</t>
  </si>
  <si>
    <t>准組合員</t>
  </si>
  <si>
    <t>当座的</t>
  </si>
  <si>
    <t>定期的</t>
  </si>
  <si>
    <t>短  期</t>
  </si>
  <si>
    <t>長  期</t>
  </si>
  <si>
    <t>受入高</t>
  </si>
  <si>
    <t>供給高</t>
  </si>
  <si>
    <t>手数料</t>
  </si>
  <si>
    <t>販売高</t>
  </si>
  <si>
    <t>件  数</t>
  </si>
  <si>
    <t>(千万円)</t>
  </si>
  <si>
    <t>番号</t>
  </si>
  <si>
    <t>昭和63年度</t>
  </si>
  <si>
    <t>63</t>
  </si>
  <si>
    <t xml:space="preserve">  平成元年度  </t>
  </si>
  <si>
    <t>元</t>
  </si>
  <si>
    <t>2</t>
  </si>
  <si>
    <t>2</t>
  </si>
  <si>
    <t>3</t>
  </si>
  <si>
    <t>3</t>
  </si>
  <si>
    <t xml:space="preserve"> </t>
  </si>
  <si>
    <t>4</t>
  </si>
  <si>
    <t>4</t>
  </si>
  <si>
    <t xml:space="preserve">    1 西国東</t>
  </si>
  <si>
    <t>１</t>
  </si>
  <si>
    <t xml:space="preserve">    2 東国東</t>
  </si>
  <si>
    <t>２</t>
  </si>
  <si>
    <t xml:space="preserve">    3 速  見 </t>
  </si>
  <si>
    <t>３</t>
  </si>
  <si>
    <t xml:space="preserve">    4 大  分 </t>
  </si>
  <si>
    <t>４</t>
  </si>
  <si>
    <t xml:space="preserve">    5 北海部</t>
  </si>
  <si>
    <t>５</t>
  </si>
  <si>
    <t xml:space="preserve">    6 南海部</t>
  </si>
  <si>
    <t>６</t>
  </si>
  <si>
    <t xml:space="preserve">    7 大  野 </t>
  </si>
  <si>
    <t>７</t>
  </si>
  <si>
    <t xml:space="preserve">    8 直  入 </t>
  </si>
  <si>
    <t>８</t>
  </si>
  <si>
    <t xml:space="preserve">    9 玖  珠 </t>
  </si>
  <si>
    <t>９</t>
  </si>
  <si>
    <t xml:space="preserve">   10 日  田 </t>
  </si>
  <si>
    <t>１０</t>
  </si>
  <si>
    <t xml:space="preserve">   11 下  毛 </t>
  </si>
  <si>
    <t>１１</t>
  </si>
  <si>
    <t xml:space="preserve">   12 宇  佐 </t>
  </si>
  <si>
    <t>１２</t>
  </si>
  <si>
    <t>資料：県農業経済課</t>
  </si>
  <si>
    <t>注１） この表は、信用事業を営む総合農協についてまとめたものである。正組合員及び准組合員資格については、各農業協同組</t>
  </si>
  <si>
    <t xml:space="preserve">      合の定款により具体的に定めるが、一般的には地域内の農民と農業経営を行う農業法人を正組合員といい、組合の地区内</t>
  </si>
  <si>
    <t xml:space="preserve">      に住所を有する個人で、組合の施設を利用することが適当と認められたもの及び農業関係の団体(法人)を准組合員という。</t>
  </si>
  <si>
    <t xml:space="preserve">  ２）地域区分は、巻末の「機関別等の管轄区域一覧表」の地方振興局行政区画を参照。</t>
  </si>
  <si>
    <t xml:space="preserve">  ３）固定資産計には原価償却累計額を含む。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</si>
</sst>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4">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8"/>
      <name val="ＭＳ 明朝"/>
      <family val="1"/>
    </font>
    <font>
      <sz val="10"/>
      <color indexed="8"/>
      <name val="ＭＳ 明朝"/>
      <family val="1"/>
    </font>
    <font>
      <sz val="9"/>
      <color indexed="8"/>
      <name val="ＭＳ 明朝"/>
      <family val="1"/>
    </font>
    <font>
      <sz val="6"/>
      <name val="ＭＳ Ｐ明朝"/>
      <family val="1"/>
    </font>
    <font>
      <sz val="8"/>
      <color indexed="8"/>
      <name val="ＭＳ 明朝"/>
      <family val="1"/>
    </font>
    <font>
      <sz val="10"/>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5">
    <xf numFmtId="0" fontId="0" fillId="0" borderId="0" xfId="0" applyAlignment="1">
      <alignment/>
    </xf>
    <xf numFmtId="176" fontId="18" fillId="0" borderId="0" xfId="0" applyNumberFormat="1" applyFont="1" applyAlignment="1" applyProtection="1">
      <alignment horizontal="centerContinuous" vertical="center"/>
      <protection/>
    </xf>
    <xf numFmtId="176" fontId="21" fillId="0" borderId="0" xfId="0" applyNumberFormat="1" applyFont="1" applyAlignment="1">
      <alignment horizontal="centerContinuous" vertical="center"/>
    </xf>
    <xf numFmtId="176" fontId="21" fillId="0" borderId="0" xfId="0" applyNumberFormat="1" applyFont="1" applyAlignment="1">
      <alignment vertical="center"/>
    </xf>
    <xf numFmtId="176" fontId="22" fillId="0" borderId="0" xfId="0" applyNumberFormat="1" applyFont="1" applyAlignment="1">
      <alignment horizontal="center" vertical="center"/>
    </xf>
    <xf numFmtId="176" fontId="21" fillId="0" borderId="10" xfId="0" applyNumberFormat="1" applyFont="1" applyBorder="1" applyAlignment="1" applyProtection="1">
      <alignment horizontal="left" vertical="center"/>
      <protection/>
    </xf>
    <xf numFmtId="176" fontId="21" fillId="0" borderId="10" xfId="0" applyNumberFormat="1" applyFont="1" applyBorder="1" applyAlignment="1">
      <alignment vertical="center"/>
    </xf>
    <xf numFmtId="176" fontId="21" fillId="0" borderId="10" xfId="0" applyNumberFormat="1" applyFont="1" applyBorder="1" applyAlignment="1">
      <alignment horizontal="centerContinuous" vertical="center"/>
    </xf>
    <xf numFmtId="176" fontId="21" fillId="0" borderId="10" xfId="0" applyNumberFormat="1" applyFont="1" applyBorder="1" applyAlignment="1">
      <alignment horizontal="center" vertical="center"/>
    </xf>
    <xf numFmtId="176" fontId="22" fillId="0" borderId="11" xfId="0" applyNumberFormat="1" applyFont="1" applyBorder="1" applyAlignment="1">
      <alignment horizontal="centerContinuous" vertical="center"/>
    </xf>
    <xf numFmtId="176" fontId="22" fillId="0" borderId="11" xfId="0" applyNumberFormat="1" applyFont="1" applyBorder="1" applyAlignment="1">
      <alignment horizontal="center" vertical="center"/>
    </xf>
    <xf numFmtId="176" fontId="22" fillId="0" borderId="12" xfId="0" applyNumberFormat="1" applyFont="1" applyBorder="1" applyAlignment="1">
      <alignment horizontal="centerContinuous" vertical="center"/>
    </xf>
    <xf numFmtId="176" fontId="22" fillId="0" borderId="11" xfId="0" applyNumberFormat="1" applyFont="1" applyBorder="1" applyAlignment="1">
      <alignment vertical="center"/>
    </xf>
    <xf numFmtId="176" fontId="22" fillId="0" borderId="13" xfId="0" applyNumberFormat="1" applyFont="1" applyBorder="1" applyAlignment="1">
      <alignment horizontal="centerContinuous" vertical="center"/>
    </xf>
    <xf numFmtId="176" fontId="22" fillId="0" borderId="14" xfId="0" applyNumberFormat="1" applyFont="1" applyBorder="1" applyAlignment="1">
      <alignment horizontal="centerContinuous" vertical="center"/>
    </xf>
    <xf numFmtId="176" fontId="22" fillId="0" borderId="0" xfId="0" applyNumberFormat="1" applyFont="1" applyAlignment="1">
      <alignment vertical="center"/>
    </xf>
    <xf numFmtId="176" fontId="22" fillId="0" borderId="15" xfId="0" applyNumberFormat="1" applyFont="1" applyBorder="1" applyAlignment="1">
      <alignment horizontal="center" vertical="center"/>
    </xf>
    <xf numFmtId="176" fontId="22" fillId="0" borderId="13" xfId="0" applyNumberFormat="1" applyFont="1" applyBorder="1" applyAlignment="1">
      <alignment horizontal="center" vertical="center"/>
    </xf>
    <xf numFmtId="176" fontId="22" fillId="0" borderId="12" xfId="0" applyNumberFormat="1" applyFont="1" applyBorder="1" applyAlignment="1">
      <alignment horizontal="center" vertical="center"/>
    </xf>
    <xf numFmtId="176" fontId="24" fillId="0" borderId="12" xfId="0" applyNumberFormat="1" applyFont="1" applyBorder="1" applyAlignment="1">
      <alignment vertical="center"/>
    </xf>
    <xf numFmtId="176" fontId="22" fillId="0" borderId="0" xfId="0" applyNumberFormat="1" applyFont="1" applyBorder="1" applyAlignment="1">
      <alignment horizontal="center" vertical="center"/>
    </xf>
    <xf numFmtId="176" fontId="24" fillId="0" borderId="0" xfId="0" applyNumberFormat="1" applyFont="1" applyBorder="1" applyAlignment="1">
      <alignment vertical="center"/>
    </xf>
    <xf numFmtId="176" fontId="21" fillId="0" borderId="0" xfId="0" applyNumberFormat="1" applyFont="1" applyBorder="1" applyAlignment="1" applyProtection="1">
      <alignment horizontal="center"/>
      <protection locked="0"/>
    </xf>
    <xf numFmtId="177" fontId="21" fillId="0" borderId="11" xfId="0" applyNumberFormat="1" applyFont="1" applyBorder="1" applyAlignment="1" applyProtection="1">
      <alignment/>
      <protection locked="0"/>
    </xf>
    <xf numFmtId="177" fontId="21" fillId="0" borderId="0" xfId="0" applyNumberFormat="1" applyFont="1" applyAlignment="1" applyProtection="1">
      <alignment/>
      <protection locked="0"/>
    </xf>
    <xf numFmtId="177" fontId="21" fillId="0" borderId="0" xfId="0" applyNumberFormat="1" applyFont="1" applyAlignment="1" applyProtection="1">
      <alignment/>
      <protection locked="0"/>
    </xf>
    <xf numFmtId="177" fontId="22" fillId="0" borderId="11" xfId="0" applyNumberFormat="1" applyFont="1" applyBorder="1" applyAlignment="1" quotePrefix="1">
      <alignment horizontal="center"/>
    </xf>
    <xf numFmtId="176" fontId="21" fillId="0" borderId="0" xfId="0" applyNumberFormat="1" applyFont="1" applyAlignment="1">
      <alignment/>
    </xf>
    <xf numFmtId="41" fontId="21" fillId="0" borderId="0" xfId="0" applyNumberFormat="1" applyFont="1" applyBorder="1" applyAlignment="1" applyProtection="1">
      <alignment horizontal="center"/>
      <protection/>
    </xf>
    <xf numFmtId="176" fontId="21" fillId="0" borderId="0" xfId="0" applyNumberFormat="1" applyFont="1" applyBorder="1" applyAlignment="1" applyProtection="1" quotePrefix="1">
      <alignment horizontal="center"/>
      <protection locked="0"/>
    </xf>
    <xf numFmtId="176" fontId="21" fillId="0" borderId="0" xfId="0" applyNumberFormat="1" applyFont="1" applyBorder="1" applyAlignment="1">
      <alignment horizontal="center"/>
    </xf>
    <xf numFmtId="177" fontId="21" fillId="0" borderId="11" xfId="0" applyNumberFormat="1" applyFont="1" applyBorder="1" applyAlignment="1">
      <alignment horizontal="center"/>
    </xf>
    <xf numFmtId="177" fontId="21" fillId="0" borderId="0" xfId="0" applyNumberFormat="1" applyFont="1" applyAlignment="1">
      <alignment/>
    </xf>
    <xf numFmtId="177" fontId="22" fillId="0" borderId="11" xfId="0" applyNumberFormat="1" applyFont="1" applyBorder="1" applyAlignment="1">
      <alignment horizontal="center"/>
    </xf>
    <xf numFmtId="176" fontId="25" fillId="0" borderId="0" xfId="0" applyNumberFormat="1" applyFont="1" applyBorder="1" applyAlignment="1" applyProtection="1" quotePrefix="1">
      <alignment horizontal="center"/>
      <protection locked="0"/>
    </xf>
    <xf numFmtId="177" fontId="25" fillId="0" borderId="11" xfId="0" applyNumberFormat="1" applyFont="1" applyBorder="1" applyAlignment="1">
      <alignment/>
    </xf>
    <xf numFmtId="177" fontId="25" fillId="0" borderId="0" xfId="0" applyNumberFormat="1" applyFont="1" applyAlignment="1">
      <alignment/>
    </xf>
    <xf numFmtId="177" fontId="26" fillId="0" borderId="11" xfId="0" applyNumberFormat="1" applyFont="1" applyBorder="1" applyAlignment="1" quotePrefix="1">
      <alignment horizontal="center"/>
    </xf>
    <xf numFmtId="176" fontId="25" fillId="0" borderId="0" xfId="0" applyNumberFormat="1" applyFont="1" applyAlignment="1">
      <alignment/>
    </xf>
    <xf numFmtId="178" fontId="21" fillId="0" borderId="0" xfId="0" applyNumberFormat="1" applyFont="1" applyBorder="1" applyAlignment="1" applyProtection="1" quotePrefix="1">
      <alignment horizontal="left"/>
      <protection locked="0"/>
    </xf>
    <xf numFmtId="177" fontId="21" fillId="0" borderId="11" xfId="0" applyNumberFormat="1" applyFont="1" applyBorder="1" applyAlignment="1">
      <alignment/>
    </xf>
    <xf numFmtId="177" fontId="21" fillId="0" borderId="0" xfId="0" applyNumberFormat="1" applyFont="1" applyAlignment="1" quotePrefix="1">
      <alignment horizontal="right"/>
    </xf>
    <xf numFmtId="177" fontId="21" fillId="0" borderId="11" xfId="0" applyNumberFormat="1" applyFont="1" applyBorder="1" applyAlignment="1" applyProtection="1">
      <alignment/>
      <protection locked="0"/>
    </xf>
    <xf numFmtId="177" fontId="21" fillId="0" borderId="0" xfId="0" applyNumberFormat="1" applyFont="1" applyAlignment="1" applyProtection="1" quotePrefix="1">
      <alignment horizontal="right"/>
      <protection locked="0"/>
    </xf>
    <xf numFmtId="178" fontId="21" fillId="0" borderId="16" xfId="0" applyNumberFormat="1" applyFont="1" applyBorder="1" applyAlignment="1" applyProtection="1" quotePrefix="1">
      <alignment horizontal="left"/>
      <protection locked="0"/>
    </xf>
    <xf numFmtId="177" fontId="21" fillId="0" borderId="0" xfId="0" applyNumberFormat="1" applyFont="1" applyBorder="1" applyAlignment="1" applyProtection="1">
      <alignment/>
      <protection locked="0"/>
    </xf>
    <xf numFmtId="177" fontId="21" fillId="0" borderId="16" xfId="0" applyNumberFormat="1" applyFont="1" applyBorder="1" applyAlignment="1" applyProtection="1">
      <alignment/>
      <protection locked="0"/>
    </xf>
    <xf numFmtId="177" fontId="22" fillId="0" borderId="0" xfId="0" applyNumberFormat="1" applyFont="1" applyBorder="1" applyAlignment="1" quotePrefix="1">
      <alignment horizontal="center"/>
    </xf>
    <xf numFmtId="178" fontId="21" fillId="0" borderId="17" xfId="0" applyNumberFormat="1" applyFont="1" applyBorder="1" applyAlignment="1" applyProtection="1" quotePrefix="1">
      <alignment horizontal="left"/>
      <protection locked="0"/>
    </xf>
    <xf numFmtId="177" fontId="21" fillId="0" borderId="12" xfId="0" applyNumberFormat="1" applyFont="1" applyBorder="1" applyAlignment="1" applyProtection="1">
      <alignment/>
      <protection locked="0"/>
    </xf>
    <xf numFmtId="177" fontId="21" fillId="0" borderId="13" xfId="0" applyNumberFormat="1" applyFont="1" applyBorder="1" applyAlignment="1" applyProtection="1">
      <alignment/>
      <protection locked="0"/>
    </xf>
    <xf numFmtId="177" fontId="22" fillId="0" borderId="12" xfId="0" applyNumberFormat="1" applyFont="1" applyBorder="1" applyAlignment="1" quotePrefix="1">
      <alignment horizontal="center"/>
    </xf>
    <xf numFmtId="176" fontId="21" fillId="0" borderId="0" xfId="0" applyNumberFormat="1" applyFont="1" applyBorder="1" applyAlignment="1">
      <alignment/>
    </xf>
    <xf numFmtId="176" fontId="22" fillId="0" borderId="0" xfId="0" applyNumberFormat="1" applyFont="1" applyAlignment="1">
      <alignment horizontal="center"/>
    </xf>
    <xf numFmtId="176" fontId="21" fillId="0" borderId="0" xfId="0" applyNumberFormat="1" applyFont="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302;&#24180;&#29256;&#12288;&#22823;&#20998;&#30476;&#32113;&#35336;&#24180;&#37969;\&#24179;&#25104;6&#24180;&#24230;05-3&#36786;&#26989;(3)7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0"/>
      <sheetName val="71"/>
      <sheetName val="72"/>
      <sheetName val="73"/>
      <sheetName val="74"/>
      <sheetName val="75"/>
      <sheetName val="7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3"/>
  <sheetViews>
    <sheetView tabSelected="1" zoomScalePageLayoutView="0" workbookViewId="0" topLeftCell="A1">
      <selection activeCell="F21" sqref="F21"/>
    </sheetView>
  </sheetViews>
  <sheetFormatPr defaultColWidth="9.00390625" defaultRowHeight="12.75"/>
  <cols>
    <col min="1" max="1" width="14.875" style="27" customWidth="1"/>
    <col min="2" max="18" width="10.75390625" style="27" customWidth="1"/>
    <col min="19" max="19" width="5.125" style="53" customWidth="1"/>
    <col min="20" max="16384" width="9.125" style="27" customWidth="1"/>
  </cols>
  <sheetData>
    <row r="1" spans="1:19" s="3" customFormat="1" ht="17.25">
      <c r="A1" s="1" t="s">
        <v>0</v>
      </c>
      <c r="B1" s="2"/>
      <c r="C1" s="2"/>
      <c r="D1" s="2"/>
      <c r="E1" s="2"/>
      <c r="F1" s="2"/>
      <c r="G1" s="2"/>
      <c r="H1" s="2"/>
      <c r="I1" s="2"/>
      <c r="J1" s="2"/>
      <c r="K1" s="2"/>
      <c r="S1" s="4"/>
    </row>
    <row r="2" spans="1:19" s="3" customFormat="1" ht="12.75" thickBot="1">
      <c r="A2" s="5" t="s">
        <v>1</v>
      </c>
      <c r="B2" s="6"/>
      <c r="C2" s="6"/>
      <c r="D2" s="6"/>
      <c r="E2" s="7"/>
      <c r="F2" s="6"/>
      <c r="G2" s="6"/>
      <c r="H2" s="6"/>
      <c r="I2" s="6"/>
      <c r="J2" s="6"/>
      <c r="K2" s="6"/>
      <c r="L2" s="6"/>
      <c r="M2" s="6"/>
      <c r="N2" s="6"/>
      <c r="O2" s="6"/>
      <c r="P2" s="6"/>
      <c r="Q2" s="6"/>
      <c r="R2" s="6"/>
      <c r="S2" s="8"/>
    </row>
    <row r="3" spans="1:19" s="15" customFormat="1" ht="10.5" customHeight="1" thickTop="1">
      <c r="A3" s="4" t="s">
        <v>2</v>
      </c>
      <c r="B3" s="9" t="s">
        <v>3</v>
      </c>
      <c r="C3" s="10" t="s">
        <v>4</v>
      </c>
      <c r="D3" s="11" t="s">
        <v>5</v>
      </c>
      <c r="E3" s="11"/>
      <c r="F3" s="12"/>
      <c r="G3" s="12"/>
      <c r="H3" s="11" t="s">
        <v>6</v>
      </c>
      <c r="I3" s="13"/>
      <c r="J3" s="13"/>
      <c r="K3" s="13"/>
      <c r="L3" s="14" t="s">
        <v>7</v>
      </c>
      <c r="M3" s="13"/>
      <c r="N3" s="13"/>
      <c r="O3" s="11" t="s">
        <v>8</v>
      </c>
      <c r="P3" s="13"/>
      <c r="Q3" s="11" t="s">
        <v>9</v>
      </c>
      <c r="R3" s="13"/>
      <c r="S3" s="10" t="s">
        <v>10</v>
      </c>
    </row>
    <row r="4" spans="1:19" s="15" customFormat="1" ht="10.5" customHeight="1">
      <c r="A4" s="4"/>
      <c r="B4" s="12"/>
      <c r="C4" s="9"/>
      <c r="D4" s="12"/>
      <c r="E4" s="12"/>
      <c r="F4" s="10" t="s">
        <v>11</v>
      </c>
      <c r="G4" s="10" t="s">
        <v>12</v>
      </c>
      <c r="H4" s="11" t="s">
        <v>13</v>
      </c>
      <c r="I4" s="13"/>
      <c r="J4" s="13"/>
      <c r="K4" s="13"/>
      <c r="L4" s="10" t="s">
        <v>14</v>
      </c>
      <c r="M4" s="10" t="s">
        <v>14</v>
      </c>
      <c r="N4" s="10"/>
      <c r="O4" s="10"/>
      <c r="P4" s="10"/>
      <c r="Q4" s="10"/>
      <c r="R4" s="16" t="s">
        <v>15</v>
      </c>
      <c r="S4" s="10"/>
    </row>
    <row r="5" spans="1:19" s="15" customFormat="1" ht="10.5" customHeight="1">
      <c r="A5" s="17" t="s">
        <v>16</v>
      </c>
      <c r="B5" s="18" t="s">
        <v>17</v>
      </c>
      <c r="C5" s="18" t="s">
        <v>18</v>
      </c>
      <c r="D5" s="18" t="s">
        <v>4</v>
      </c>
      <c r="E5" s="18" t="s">
        <v>19</v>
      </c>
      <c r="F5" s="19"/>
      <c r="G5" s="19"/>
      <c r="H5" s="18" t="s">
        <v>20</v>
      </c>
      <c r="I5" s="18" t="s">
        <v>21</v>
      </c>
      <c r="J5" s="18" t="s">
        <v>22</v>
      </c>
      <c r="K5" s="18" t="s">
        <v>23</v>
      </c>
      <c r="L5" s="18" t="s">
        <v>24</v>
      </c>
      <c r="M5" s="18" t="s">
        <v>25</v>
      </c>
      <c r="N5" s="18" t="s">
        <v>26</v>
      </c>
      <c r="O5" s="18" t="s">
        <v>27</v>
      </c>
      <c r="P5" s="18" t="s">
        <v>26</v>
      </c>
      <c r="Q5" s="18" t="s">
        <v>28</v>
      </c>
      <c r="R5" s="18" t="s">
        <v>29</v>
      </c>
      <c r="S5" s="18" t="s">
        <v>30</v>
      </c>
    </row>
    <row r="6" spans="1:19" s="15" customFormat="1" ht="4.5" customHeight="1">
      <c r="A6" s="20"/>
      <c r="B6" s="10"/>
      <c r="C6" s="20"/>
      <c r="D6" s="20"/>
      <c r="E6" s="20"/>
      <c r="F6" s="21"/>
      <c r="G6" s="21"/>
      <c r="H6" s="20"/>
      <c r="I6" s="20"/>
      <c r="J6" s="20"/>
      <c r="K6" s="20"/>
      <c r="L6" s="20"/>
      <c r="M6" s="20"/>
      <c r="N6" s="20"/>
      <c r="O6" s="20"/>
      <c r="P6" s="20"/>
      <c r="Q6" s="20"/>
      <c r="R6" s="20"/>
      <c r="S6" s="10"/>
    </row>
    <row r="7" spans="1:19" ht="10.5" customHeight="1">
      <c r="A7" s="22" t="s">
        <v>31</v>
      </c>
      <c r="B7" s="23">
        <v>58</v>
      </c>
      <c r="C7" s="24">
        <v>90351</v>
      </c>
      <c r="D7" s="24">
        <v>94381</v>
      </c>
      <c r="E7" s="24">
        <v>19889</v>
      </c>
      <c r="F7" s="25">
        <v>16528</v>
      </c>
      <c r="G7" s="24">
        <v>45016</v>
      </c>
      <c r="H7" s="24">
        <v>78234</v>
      </c>
      <c r="I7" s="24">
        <v>318776</v>
      </c>
      <c r="J7" s="24">
        <v>53325</v>
      </c>
      <c r="K7" s="24">
        <v>109365</v>
      </c>
      <c r="L7" s="24">
        <v>47164</v>
      </c>
      <c r="M7" s="24">
        <v>53830</v>
      </c>
      <c r="N7" s="24">
        <v>6465</v>
      </c>
      <c r="O7" s="24">
        <v>85572</v>
      </c>
      <c r="P7" s="24">
        <v>2039</v>
      </c>
      <c r="Q7" s="24">
        <v>485691</v>
      </c>
      <c r="R7" s="24">
        <v>340991</v>
      </c>
      <c r="S7" s="26" t="s">
        <v>32</v>
      </c>
    </row>
    <row r="8" spans="1:19" ht="10.5" customHeight="1">
      <c r="A8" s="28" t="s">
        <v>33</v>
      </c>
      <c r="B8" s="23">
        <v>58</v>
      </c>
      <c r="C8" s="24">
        <v>90064</v>
      </c>
      <c r="D8" s="24">
        <v>94165</v>
      </c>
      <c r="E8" s="24">
        <v>20460</v>
      </c>
      <c r="F8" s="25">
        <v>17069</v>
      </c>
      <c r="G8" s="24">
        <v>46580</v>
      </c>
      <c r="H8" s="24">
        <v>85790</v>
      </c>
      <c r="I8" s="24">
        <v>347402</v>
      </c>
      <c r="J8" s="24">
        <v>52114</v>
      </c>
      <c r="K8" s="24">
        <v>107021</v>
      </c>
      <c r="L8" s="24">
        <v>44514</v>
      </c>
      <c r="M8" s="24">
        <v>49902</v>
      </c>
      <c r="N8" s="24">
        <v>6065</v>
      </c>
      <c r="O8" s="24">
        <v>84856</v>
      </c>
      <c r="P8" s="24">
        <v>1994</v>
      </c>
      <c r="Q8" s="24">
        <v>491777</v>
      </c>
      <c r="R8" s="24">
        <v>359022</v>
      </c>
      <c r="S8" s="26" t="s">
        <v>34</v>
      </c>
    </row>
    <row r="9" spans="1:19" ht="10.5" customHeight="1">
      <c r="A9" s="29" t="s">
        <v>35</v>
      </c>
      <c r="B9" s="23">
        <v>50</v>
      </c>
      <c r="C9" s="24">
        <v>88802</v>
      </c>
      <c r="D9" s="24">
        <v>93335</v>
      </c>
      <c r="E9" s="24">
        <v>21843</v>
      </c>
      <c r="F9" s="24">
        <v>17316</v>
      </c>
      <c r="G9" s="24">
        <v>50558</v>
      </c>
      <c r="H9" s="24">
        <v>111368</v>
      </c>
      <c r="I9" s="24">
        <v>358072</v>
      </c>
      <c r="J9" s="24">
        <v>50051</v>
      </c>
      <c r="K9" s="24">
        <v>110092</v>
      </c>
      <c r="L9" s="24">
        <v>49259</v>
      </c>
      <c r="M9" s="24">
        <v>55917</v>
      </c>
      <c r="N9" s="24">
        <v>6551</v>
      </c>
      <c r="O9" s="24">
        <v>86614</v>
      </c>
      <c r="P9" s="24">
        <v>2045</v>
      </c>
      <c r="Q9" s="24">
        <v>492949</v>
      </c>
      <c r="R9" s="24">
        <v>375178</v>
      </c>
      <c r="S9" s="26" t="s">
        <v>36</v>
      </c>
    </row>
    <row r="10" spans="1:19" ht="10.5" customHeight="1">
      <c r="A10" s="29" t="s">
        <v>37</v>
      </c>
      <c r="B10" s="23">
        <v>41</v>
      </c>
      <c r="C10" s="24">
        <v>88625</v>
      </c>
      <c r="D10" s="24">
        <v>92477</v>
      </c>
      <c r="E10" s="24">
        <v>24769</v>
      </c>
      <c r="F10" s="24">
        <v>16635</v>
      </c>
      <c r="G10" s="24">
        <v>54183</v>
      </c>
      <c r="H10" s="24">
        <v>90297</v>
      </c>
      <c r="I10" s="24">
        <v>407539</v>
      </c>
      <c r="J10" s="24">
        <v>53456</v>
      </c>
      <c r="K10" s="24">
        <v>113456</v>
      </c>
      <c r="L10" s="24">
        <v>50659</v>
      </c>
      <c r="M10" s="24">
        <v>57779</v>
      </c>
      <c r="N10" s="24">
        <v>7245</v>
      </c>
      <c r="O10" s="24">
        <v>80321</v>
      </c>
      <c r="P10" s="24">
        <v>1905</v>
      </c>
      <c r="Q10" s="24">
        <v>496409</v>
      </c>
      <c r="R10" s="24">
        <v>388814</v>
      </c>
      <c r="S10" s="26" t="s">
        <v>38</v>
      </c>
    </row>
    <row r="11" spans="1:19" ht="10.5" customHeight="1">
      <c r="A11" s="30"/>
      <c r="B11" s="31"/>
      <c r="C11" s="32"/>
      <c r="D11" s="32" t="s">
        <v>39</v>
      </c>
      <c r="E11" s="32"/>
      <c r="F11" s="32"/>
      <c r="G11" s="32"/>
      <c r="H11" s="32"/>
      <c r="I11" s="32"/>
      <c r="J11" s="32"/>
      <c r="K11" s="32"/>
      <c r="L11" s="32"/>
      <c r="M11" s="32"/>
      <c r="N11" s="32"/>
      <c r="O11" s="32"/>
      <c r="P11" s="32"/>
      <c r="Q11" s="32"/>
      <c r="R11" s="32"/>
      <c r="S11" s="33"/>
    </row>
    <row r="12" spans="1:19" s="38" customFormat="1" ht="10.5" customHeight="1">
      <c r="A12" s="34" t="s">
        <v>40</v>
      </c>
      <c r="B12" s="35">
        <f>SUM(B14:B26)</f>
        <v>41</v>
      </c>
      <c r="C12" s="36">
        <f aca="true" t="shared" si="0" ref="C12:R12">SUM(C14:C26)</f>
        <v>86397</v>
      </c>
      <c r="D12" s="36">
        <f t="shared" si="0"/>
        <v>91044</v>
      </c>
      <c r="E12" s="36">
        <f t="shared" si="0"/>
        <v>27788</v>
      </c>
      <c r="F12" s="36">
        <f t="shared" si="0"/>
        <v>16918</v>
      </c>
      <c r="G12" s="36">
        <f t="shared" si="0"/>
        <v>56161</v>
      </c>
      <c r="H12" s="36">
        <f t="shared" si="0"/>
        <v>91540</v>
      </c>
      <c r="I12" s="36">
        <f t="shared" si="0"/>
        <v>421638</v>
      </c>
      <c r="J12" s="36">
        <f t="shared" si="0"/>
        <v>56975</v>
      </c>
      <c r="K12" s="36">
        <f t="shared" si="0"/>
        <v>116472</v>
      </c>
      <c r="L12" s="36">
        <f t="shared" si="0"/>
        <v>50202</v>
      </c>
      <c r="M12" s="36">
        <f t="shared" si="0"/>
        <v>57368</v>
      </c>
      <c r="N12" s="36">
        <f t="shared" si="0"/>
        <v>7435</v>
      </c>
      <c r="O12" s="36">
        <f t="shared" si="0"/>
        <v>80820</v>
      </c>
      <c r="P12" s="36">
        <f t="shared" si="0"/>
        <v>1931</v>
      </c>
      <c r="Q12" s="36">
        <f t="shared" si="0"/>
        <v>493660</v>
      </c>
      <c r="R12" s="36">
        <f t="shared" si="0"/>
        <v>399353</v>
      </c>
      <c r="S12" s="37" t="s">
        <v>41</v>
      </c>
    </row>
    <row r="13" spans="1:19" ht="10.5" customHeight="1">
      <c r="A13" s="39"/>
      <c r="B13" s="40"/>
      <c r="C13" s="32"/>
      <c r="D13" s="32"/>
      <c r="E13" s="32"/>
      <c r="F13" s="41"/>
      <c r="G13" s="32"/>
      <c r="H13" s="32"/>
      <c r="I13" s="32"/>
      <c r="J13" s="32"/>
      <c r="K13" s="32"/>
      <c r="L13" s="32"/>
      <c r="M13" s="32"/>
      <c r="N13" s="32"/>
      <c r="O13" s="32"/>
      <c r="P13" s="32"/>
      <c r="Q13" s="32"/>
      <c r="R13" s="32"/>
      <c r="S13" s="33"/>
    </row>
    <row r="14" spans="1:19" ht="10.5" customHeight="1">
      <c r="A14" s="39" t="s">
        <v>42</v>
      </c>
      <c r="B14" s="42">
        <v>1</v>
      </c>
      <c r="C14" s="24">
        <v>4981</v>
      </c>
      <c r="D14" s="24">
        <v>5628</v>
      </c>
      <c r="E14" s="24">
        <v>803</v>
      </c>
      <c r="F14" s="24">
        <v>95</v>
      </c>
      <c r="G14" s="24">
        <v>1608</v>
      </c>
      <c r="H14" s="24">
        <v>3808</v>
      </c>
      <c r="I14" s="24">
        <v>14787</v>
      </c>
      <c r="J14" s="24">
        <v>2499</v>
      </c>
      <c r="K14" s="24">
        <v>5246</v>
      </c>
      <c r="L14" s="24">
        <v>2451</v>
      </c>
      <c r="M14" s="24">
        <v>2728</v>
      </c>
      <c r="N14" s="24">
        <v>266</v>
      </c>
      <c r="O14" s="24">
        <v>4535</v>
      </c>
      <c r="P14" s="24">
        <v>53</v>
      </c>
      <c r="Q14" s="24">
        <v>25773</v>
      </c>
      <c r="R14" s="24">
        <v>20250</v>
      </c>
      <c r="S14" s="26" t="s">
        <v>43</v>
      </c>
    </row>
    <row r="15" spans="1:19" ht="10.5" customHeight="1">
      <c r="A15" s="39" t="s">
        <v>44</v>
      </c>
      <c r="B15" s="42">
        <v>2</v>
      </c>
      <c r="C15" s="24">
        <v>6377</v>
      </c>
      <c r="D15" s="24">
        <v>6461</v>
      </c>
      <c r="E15" s="24">
        <v>1741</v>
      </c>
      <c r="F15" s="24">
        <v>1291</v>
      </c>
      <c r="G15" s="24">
        <v>4175</v>
      </c>
      <c r="H15" s="24">
        <v>5621</v>
      </c>
      <c r="I15" s="24">
        <v>32343</v>
      </c>
      <c r="J15" s="24">
        <v>2234</v>
      </c>
      <c r="K15" s="24">
        <v>7859</v>
      </c>
      <c r="L15" s="24">
        <v>3935</v>
      </c>
      <c r="M15" s="24">
        <v>4469</v>
      </c>
      <c r="N15" s="24">
        <v>570</v>
      </c>
      <c r="O15" s="24">
        <v>4361</v>
      </c>
      <c r="P15" s="24">
        <v>76</v>
      </c>
      <c r="Q15" s="24">
        <v>40791</v>
      </c>
      <c r="R15" s="24">
        <v>33617</v>
      </c>
      <c r="S15" s="26" t="s">
        <v>45</v>
      </c>
    </row>
    <row r="16" spans="1:19" ht="10.5" customHeight="1">
      <c r="A16" s="39" t="s">
        <v>46</v>
      </c>
      <c r="B16" s="42">
        <v>4</v>
      </c>
      <c r="C16" s="24">
        <v>6707</v>
      </c>
      <c r="D16" s="24">
        <v>6902</v>
      </c>
      <c r="E16" s="24">
        <v>3272</v>
      </c>
      <c r="F16" s="24">
        <v>2428</v>
      </c>
      <c r="G16" s="24">
        <v>4203</v>
      </c>
      <c r="H16" s="24">
        <v>7952</v>
      </c>
      <c r="I16" s="24">
        <v>43047</v>
      </c>
      <c r="J16" s="24">
        <v>4882</v>
      </c>
      <c r="K16" s="24">
        <v>12002</v>
      </c>
      <c r="L16" s="24">
        <v>5697</v>
      </c>
      <c r="M16" s="24">
        <v>6411</v>
      </c>
      <c r="N16" s="24">
        <v>732</v>
      </c>
      <c r="O16" s="24">
        <v>8145</v>
      </c>
      <c r="P16" s="24">
        <v>143</v>
      </c>
      <c r="Q16" s="24">
        <v>39879</v>
      </c>
      <c r="R16" s="24">
        <v>35760</v>
      </c>
      <c r="S16" s="26" t="s">
        <v>47</v>
      </c>
    </row>
    <row r="17" spans="1:19" ht="10.5" customHeight="1">
      <c r="A17" s="39" t="s">
        <v>48</v>
      </c>
      <c r="B17" s="42">
        <v>5</v>
      </c>
      <c r="C17" s="24">
        <v>13181</v>
      </c>
      <c r="D17" s="24">
        <v>13687</v>
      </c>
      <c r="E17" s="24">
        <v>7882</v>
      </c>
      <c r="F17" s="24">
        <v>3989</v>
      </c>
      <c r="G17" s="24">
        <v>7125</v>
      </c>
      <c r="H17" s="24">
        <v>15884</v>
      </c>
      <c r="I17" s="24">
        <v>95469</v>
      </c>
      <c r="J17" s="24">
        <v>13241</v>
      </c>
      <c r="K17" s="24">
        <v>25524</v>
      </c>
      <c r="L17" s="24">
        <v>6604</v>
      </c>
      <c r="M17" s="24">
        <v>7538</v>
      </c>
      <c r="N17" s="24">
        <v>955</v>
      </c>
      <c r="O17" s="24">
        <v>10043</v>
      </c>
      <c r="P17" s="24">
        <v>202</v>
      </c>
      <c r="Q17" s="24">
        <v>75375</v>
      </c>
      <c r="R17" s="24">
        <v>56131</v>
      </c>
      <c r="S17" s="26" t="s">
        <v>49</v>
      </c>
    </row>
    <row r="18" spans="1:19" ht="10.5" customHeight="1">
      <c r="A18" s="39" t="s">
        <v>50</v>
      </c>
      <c r="B18" s="42">
        <v>3</v>
      </c>
      <c r="C18" s="24">
        <v>5150</v>
      </c>
      <c r="D18" s="24">
        <v>5183</v>
      </c>
      <c r="E18" s="24">
        <v>2436</v>
      </c>
      <c r="F18" s="43">
        <v>-349</v>
      </c>
      <c r="G18" s="24">
        <v>6040</v>
      </c>
      <c r="H18" s="24">
        <v>4588</v>
      </c>
      <c r="I18" s="24">
        <v>24067</v>
      </c>
      <c r="J18" s="24">
        <v>3698</v>
      </c>
      <c r="K18" s="24">
        <v>6710</v>
      </c>
      <c r="L18" s="24">
        <v>3406</v>
      </c>
      <c r="M18" s="24">
        <v>4100</v>
      </c>
      <c r="N18" s="24">
        <v>690</v>
      </c>
      <c r="O18" s="24">
        <v>3965</v>
      </c>
      <c r="P18" s="24">
        <v>350</v>
      </c>
      <c r="Q18" s="24">
        <v>30980</v>
      </c>
      <c r="R18" s="24">
        <v>28181</v>
      </c>
      <c r="S18" s="26" t="s">
        <v>51</v>
      </c>
    </row>
    <row r="19" spans="1:19" ht="10.5" customHeight="1">
      <c r="A19" s="39" t="s">
        <v>52</v>
      </c>
      <c r="B19" s="42">
        <v>1</v>
      </c>
      <c r="C19" s="24">
        <v>8562</v>
      </c>
      <c r="D19" s="24">
        <v>9273</v>
      </c>
      <c r="E19" s="24">
        <v>3633</v>
      </c>
      <c r="F19" s="24">
        <v>1379</v>
      </c>
      <c r="G19" s="24">
        <v>4304</v>
      </c>
      <c r="H19" s="24">
        <v>10107</v>
      </c>
      <c r="I19" s="24">
        <v>38354</v>
      </c>
      <c r="J19" s="24">
        <v>5250</v>
      </c>
      <c r="K19" s="24">
        <v>6910</v>
      </c>
      <c r="L19" s="24">
        <v>4961</v>
      </c>
      <c r="M19" s="24">
        <v>5766</v>
      </c>
      <c r="N19" s="24">
        <v>800</v>
      </c>
      <c r="O19" s="24">
        <v>3867</v>
      </c>
      <c r="P19" s="24">
        <v>76</v>
      </c>
      <c r="Q19" s="24">
        <v>40529</v>
      </c>
      <c r="R19" s="24">
        <v>36329</v>
      </c>
      <c r="S19" s="26" t="s">
        <v>53</v>
      </c>
    </row>
    <row r="20" spans="1:19" ht="10.5" customHeight="1">
      <c r="A20" s="39" t="s">
        <v>54</v>
      </c>
      <c r="B20" s="42">
        <v>2</v>
      </c>
      <c r="C20" s="24">
        <v>8288</v>
      </c>
      <c r="D20" s="24">
        <v>8669</v>
      </c>
      <c r="E20" s="24">
        <v>1350</v>
      </c>
      <c r="F20" s="24">
        <v>1609</v>
      </c>
      <c r="G20" s="24">
        <v>6837</v>
      </c>
      <c r="H20" s="24">
        <v>8199</v>
      </c>
      <c r="I20" s="24">
        <v>41259</v>
      </c>
      <c r="J20" s="24">
        <v>3838</v>
      </c>
      <c r="K20" s="24">
        <v>12037</v>
      </c>
      <c r="L20" s="24">
        <v>5716</v>
      </c>
      <c r="M20" s="24">
        <v>6561</v>
      </c>
      <c r="N20" s="24">
        <v>899</v>
      </c>
      <c r="O20" s="24">
        <v>8357</v>
      </c>
      <c r="P20" s="24">
        <v>176</v>
      </c>
      <c r="Q20" s="24">
        <v>62124</v>
      </c>
      <c r="R20" s="24">
        <v>44481</v>
      </c>
      <c r="S20" s="26" t="s">
        <v>55</v>
      </c>
    </row>
    <row r="21" spans="1:19" ht="10.5" customHeight="1">
      <c r="A21" s="39" t="s">
        <v>56</v>
      </c>
      <c r="B21" s="42">
        <v>4</v>
      </c>
      <c r="C21" s="24">
        <v>4724</v>
      </c>
      <c r="D21" s="24">
        <v>4972</v>
      </c>
      <c r="E21" s="24">
        <v>256</v>
      </c>
      <c r="F21" s="24">
        <v>655</v>
      </c>
      <c r="G21" s="24">
        <v>3974</v>
      </c>
      <c r="H21" s="24">
        <v>4353</v>
      </c>
      <c r="I21" s="24">
        <v>18538</v>
      </c>
      <c r="J21" s="24">
        <v>4708</v>
      </c>
      <c r="K21" s="24">
        <v>5538</v>
      </c>
      <c r="L21" s="24">
        <v>3072</v>
      </c>
      <c r="M21" s="24">
        <v>3427</v>
      </c>
      <c r="N21" s="24">
        <v>349</v>
      </c>
      <c r="O21" s="24">
        <v>9244</v>
      </c>
      <c r="P21" s="24">
        <v>203</v>
      </c>
      <c r="Q21" s="24">
        <v>30360</v>
      </c>
      <c r="R21" s="24">
        <v>22925</v>
      </c>
      <c r="S21" s="26" t="s">
        <v>57</v>
      </c>
    </row>
    <row r="22" spans="1:19" ht="10.5" customHeight="1">
      <c r="A22" s="39" t="s">
        <v>58</v>
      </c>
      <c r="B22" s="42">
        <v>3</v>
      </c>
      <c r="C22" s="24">
        <v>4775</v>
      </c>
      <c r="D22" s="24">
        <v>5443</v>
      </c>
      <c r="E22" s="24">
        <v>1365</v>
      </c>
      <c r="F22" s="24">
        <v>1459</v>
      </c>
      <c r="G22" s="24">
        <v>3538</v>
      </c>
      <c r="H22" s="24">
        <v>5232</v>
      </c>
      <c r="I22" s="24">
        <v>23132</v>
      </c>
      <c r="J22" s="24">
        <v>4502</v>
      </c>
      <c r="K22" s="24">
        <v>9317</v>
      </c>
      <c r="L22" s="24">
        <v>3031</v>
      </c>
      <c r="M22" s="24">
        <v>3516</v>
      </c>
      <c r="N22" s="24">
        <v>443</v>
      </c>
      <c r="O22" s="24">
        <v>7685</v>
      </c>
      <c r="P22" s="24">
        <v>164</v>
      </c>
      <c r="Q22" s="24">
        <v>29582</v>
      </c>
      <c r="R22" s="24">
        <v>21087</v>
      </c>
      <c r="S22" s="26" t="s">
        <v>59</v>
      </c>
    </row>
    <row r="23" spans="1:19" ht="10.5" customHeight="1">
      <c r="A23" s="39" t="s">
        <v>60</v>
      </c>
      <c r="B23" s="42">
        <v>6</v>
      </c>
      <c r="C23" s="24">
        <v>7366</v>
      </c>
      <c r="D23" s="24">
        <v>8094</v>
      </c>
      <c r="E23" s="24">
        <v>3151</v>
      </c>
      <c r="F23" s="24">
        <v>1173</v>
      </c>
      <c r="G23" s="24">
        <v>5640</v>
      </c>
      <c r="H23" s="24">
        <v>11840</v>
      </c>
      <c r="I23" s="24">
        <v>34960</v>
      </c>
      <c r="J23" s="24">
        <v>5265</v>
      </c>
      <c r="K23" s="24">
        <v>12005</v>
      </c>
      <c r="L23" s="24">
        <v>4697</v>
      </c>
      <c r="M23" s="24">
        <v>5298</v>
      </c>
      <c r="N23" s="24">
        <v>787</v>
      </c>
      <c r="O23" s="24">
        <v>8840</v>
      </c>
      <c r="P23" s="24">
        <v>187</v>
      </c>
      <c r="Q23" s="24">
        <v>43458</v>
      </c>
      <c r="R23" s="24">
        <v>37744</v>
      </c>
      <c r="S23" s="26" t="s">
        <v>61</v>
      </c>
    </row>
    <row r="24" spans="1:19" ht="10.5" customHeight="1">
      <c r="A24" s="39" t="s">
        <v>62</v>
      </c>
      <c r="B24" s="42">
        <v>7</v>
      </c>
      <c r="C24" s="24">
        <v>7125</v>
      </c>
      <c r="D24" s="24">
        <v>7514</v>
      </c>
      <c r="E24" s="24">
        <v>1346</v>
      </c>
      <c r="F24" s="24">
        <v>1383</v>
      </c>
      <c r="G24" s="24">
        <v>4414</v>
      </c>
      <c r="H24" s="24">
        <v>6847</v>
      </c>
      <c r="I24" s="24">
        <v>26018</v>
      </c>
      <c r="J24" s="24">
        <v>2766</v>
      </c>
      <c r="K24" s="24">
        <v>6670</v>
      </c>
      <c r="L24" s="24">
        <v>2947</v>
      </c>
      <c r="M24" s="24">
        <v>3346</v>
      </c>
      <c r="N24" s="24">
        <v>492</v>
      </c>
      <c r="O24" s="24">
        <v>4180</v>
      </c>
      <c r="P24" s="24">
        <v>160</v>
      </c>
      <c r="Q24" s="24">
        <v>31829</v>
      </c>
      <c r="R24" s="24">
        <v>27597</v>
      </c>
      <c r="S24" s="26" t="s">
        <v>63</v>
      </c>
    </row>
    <row r="25" spans="1:19" ht="10.5" customHeight="1">
      <c r="A25" s="44" t="s">
        <v>64</v>
      </c>
      <c r="B25" s="45">
        <v>3</v>
      </c>
      <c r="C25" s="45">
        <v>9161</v>
      </c>
      <c r="D25" s="45">
        <v>9218</v>
      </c>
      <c r="E25" s="45">
        <v>553</v>
      </c>
      <c r="F25" s="45">
        <v>1806</v>
      </c>
      <c r="G25" s="45">
        <v>4303</v>
      </c>
      <c r="H25" s="45">
        <v>7109</v>
      </c>
      <c r="I25" s="45">
        <v>29664</v>
      </c>
      <c r="J25" s="45">
        <v>4092</v>
      </c>
      <c r="K25" s="45">
        <v>6654</v>
      </c>
      <c r="L25" s="45">
        <v>3685</v>
      </c>
      <c r="M25" s="45">
        <v>4208</v>
      </c>
      <c r="N25" s="45">
        <v>452</v>
      </c>
      <c r="O25" s="45">
        <v>7598</v>
      </c>
      <c r="P25" s="45">
        <v>141</v>
      </c>
      <c r="Q25" s="45">
        <v>42980</v>
      </c>
      <c r="R25" s="46">
        <v>35251</v>
      </c>
      <c r="S25" s="47" t="s">
        <v>65</v>
      </c>
    </row>
    <row r="26" spans="1:19" ht="4.5" customHeight="1">
      <c r="A26" s="48"/>
      <c r="B26" s="49"/>
      <c r="C26" s="50"/>
      <c r="D26" s="50"/>
      <c r="E26" s="50"/>
      <c r="F26" s="50"/>
      <c r="G26" s="50"/>
      <c r="H26" s="50"/>
      <c r="I26" s="50"/>
      <c r="J26" s="50"/>
      <c r="K26" s="50"/>
      <c r="L26" s="50"/>
      <c r="M26" s="50"/>
      <c r="N26" s="50"/>
      <c r="O26" s="50"/>
      <c r="P26" s="50"/>
      <c r="Q26" s="50"/>
      <c r="R26" s="50"/>
      <c r="S26" s="51"/>
    </row>
    <row r="27" spans="1:20" ht="7.5" customHeight="1">
      <c r="A27" s="39"/>
      <c r="B27" s="45"/>
      <c r="C27" s="45"/>
      <c r="D27" s="45"/>
      <c r="E27" s="45"/>
      <c r="F27" s="45"/>
      <c r="G27" s="45"/>
      <c r="H27" s="45"/>
      <c r="I27" s="45"/>
      <c r="J27" s="45"/>
      <c r="K27" s="45"/>
      <c r="L27" s="45"/>
      <c r="M27" s="45"/>
      <c r="N27" s="45"/>
      <c r="O27" s="45"/>
      <c r="P27" s="45"/>
      <c r="Q27" s="45"/>
      <c r="R27" s="45"/>
      <c r="S27" s="47"/>
      <c r="T27" s="52"/>
    </row>
    <row r="28" spans="1:19" ht="10.5" customHeight="1">
      <c r="A28" s="52" t="s">
        <v>66</v>
      </c>
      <c r="B28" s="52"/>
      <c r="C28" s="52"/>
      <c r="D28" s="52"/>
      <c r="E28" s="52"/>
      <c r="F28" s="52"/>
      <c r="G28" s="52"/>
      <c r="H28" s="52"/>
      <c r="I28" s="52"/>
      <c r="J28" s="52"/>
      <c r="K28" s="52"/>
      <c r="L28" s="52"/>
      <c r="M28" s="52"/>
      <c r="N28" s="52"/>
      <c r="O28" s="52"/>
      <c r="P28" s="52"/>
      <c r="Q28" s="52"/>
      <c r="R28" s="52"/>
      <c r="S28" s="52"/>
    </row>
    <row r="29" ht="10.5" customHeight="1">
      <c r="A29" s="27" t="s">
        <v>67</v>
      </c>
    </row>
    <row r="30" ht="10.5" customHeight="1">
      <c r="A30" s="27" t="s">
        <v>68</v>
      </c>
    </row>
    <row r="31" ht="10.5" customHeight="1">
      <c r="A31" s="27" t="s">
        <v>69</v>
      </c>
    </row>
    <row r="32" ht="10.5" customHeight="1">
      <c r="A32" s="27" t="s">
        <v>70</v>
      </c>
    </row>
    <row r="33" ht="10.5" customHeight="1">
      <c r="A33" s="27" t="s">
        <v>71</v>
      </c>
    </row>
    <row r="35" spans="5:6" ht="12">
      <c r="E35" s="54"/>
      <c r="F35" s="54"/>
    </row>
    <row r="36" spans="5:6" ht="12">
      <c r="E36" s="54"/>
      <c r="F36" s="54"/>
    </row>
    <row r="37" spans="5:6" ht="12">
      <c r="E37" s="54"/>
      <c r="F37" s="54"/>
    </row>
    <row r="38" spans="5:6" ht="12">
      <c r="E38" s="54"/>
      <c r="F38" s="54"/>
    </row>
    <row r="39" ht="12">
      <c r="E39" s="54"/>
    </row>
    <row r="40" ht="12">
      <c r="E40" s="54"/>
    </row>
    <row r="41" ht="12">
      <c r="E41" s="54"/>
    </row>
    <row r="42" ht="12">
      <c r="E42" s="54"/>
    </row>
    <row r="43" ht="12">
      <c r="E43" s="54"/>
    </row>
  </sheetData>
  <sheetProtection/>
  <printOptions horizontalCentered="1"/>
  <pageMargins left="0.3937007874015748" right="0.3937007874015748"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2009-04-06T01:14:05Z</dcterms:created>
  <dcterms:modified xsi:type="dcterms:W3CDTF">2009-04-06T01:14:11Z</dcterms:modified>
  <cp:category/>
  <cp:version/>
  <cp:contentType/>
  <cp:contentStatus/>
</cp:coreProperties>
</file>