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258" sheetId="1" r:id="rId1"/>
  </sheets>
  <definedNames>
    <definedName name="_xlnm.Print_Area" localSheetId="0">'258'!$A$1:$P$18</definedName>
  </definedNames>
  <calcPr fullCalcOnLoad="1"/>
</workbook>
</file>

<file path=xl/sharedStrings.xml><?xml version="1.0" encoding="utf-8"?>
<sst xmlns="http://schemas.openxmlformats.org/spreadsheetml/2006/main" count="34" uniqueCount="31">
  <si>
    <t xml:space="preserve"> (単位  件)</t>
  </si>
  <si>
    <t>受　　理　　件　　数</t>
  </si>
  <si>
    <t>既　　済　　件　　数</t>
  </si>
  <si>
    <t>年次および事件</t>
  </si>
  <si>
    <t>総数</t>
  </si>
  <si>
    <t>旧受</t>
  </si>
  <si>
    <t>調　停</t>
  </si>
  <si>
    <t>取下げ</t>
  </si>
  <si>
    <t>その他</t>
  </si>
  <si>
    <t>書面</t>
  </si>
  <si>
    <t>準口頭</t>
  </si>
  <si>
    <t>口頭</t>
  </si>
  <si>
    <t>成　立</t>
  </si>
  <si>
    <t>不成立</t>
  </si>
  <si>
    <t>法第９条乙類によるもの</t>
  </si>
  <si>
    <t>婚姻中の夫婦間の事件</t>
  </si>
  <si>
    <t>法第２３条に掲げる事項</t>
  </si>
  <si>
    <t>離縁</t>
  </si>
  <si>
    <t>資料：大分家庭裁判所</t>
  </si>
  <si>
    <t>258.  家　　事　　調　　停　　事　　件</t>
  </si>
  <si>
    <t>未　済　件　数</t>
  </si>
  <si>
    <t>新　　　　　　　受</t>
  </si>
  <si>
    <t>総 数</t>
  </si>
  <si>
    <t>合意に相当する審判</t>
  </si>
  <si>
    <t>調停に代わる審　判</t>
  </si>
  <si>
    <t>総数</t>
  </si>
  <si>
    <t>平成3年</t>
  </si>
  <si>
    <t xml:space="preserve">         4　</t>
  </si>
  <si>
    <t xml:space="preserve">         5　</t>
  </si>
  <si>
    <t>婚姻外の男女間に関するもの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</si>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</sst>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_);[Red]\(0\)"/>
    <numFmt numFmtId="190" formatCode="#,##0;&quot;△ &quot;#,##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9" fillId="0" borderId="2" xfId="0" applyFont="1" applyBorder="1" applyAlignment="1" applyProtection="1">
      <alignment horizontal="distributed" vertical="center"/>
      <protection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4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6" xfId="0" applyFont="1" applyBorder="1" applyAlignment="1" applyProtection="1">
      <alignment horizontal="centerContinuous" vertical="center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Continuous" vertical="center"/>
      <protection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 wrapText="1"/>
      <protection/>
    </xf>
    <xf numFmtId="0" fontId="10" fillId="0" borderId="8" xfId="0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 wrapText="1"/>
      <protection/>
    </xf>
    <xf numFmtId="49" fontId="8" fillId="0" borderId="2" xfId="0" applyNumberFormat="1" applyFont="1" applyBorder="1" applyAlignment="1" applyProtection="1">
      <alignment horizontal="distributed"/>
      <protection locked="0"/>
    </xf>
    <xf numFmtId="38" fontId="8" fillId="0" borderId="0" xfId="16" applyFont="1" applyAlignment="1" applyProtection="1">
      <alignment/>
      <protection locked="0"/>
    </xf>
    <xf numFmtId="41" fontId="8" fillId="0" borderId="0" xfId="16" applyNumberFormat="1" applyFont="1" applyAlignment="1" applyProtection="1">
      <alignment/>
      <protection locked="0"/>
    </xf>
    <xf numFmtId="49" fontId="8" fillId="0" borderId="2" xfId="0" applyNumberFormat="1" applyFont="1" applyBorder="1" applyAlignment="1" applyProtection="1" quotePrefix="1">
      <alignment horizontal="center"/>
      <protection locked="0"/>
    </xf>
    <xf numFmtId="38" fontId="8" fillId="0" borderId="0" xfId="16" applyFont="1" applyAlignment="1">
      <alignment/>
    </xf>
    <xf numFmtId="41" fontId="8" fillId="0" borderId="0" xfId="16" applyNumberFormat="1" applyFont="1" applyAlignment="1">
      <alignment/>
    </xf>
    <xf numFmtId="49" fontId="11" fillId="0" borderId="2" xfId="0" applyNumberFormat="1" applyFont="1" applyBorder="1" applyAlignment="1" applyProtection="1" quotePrefix="1">
      <alignment horizontal="center"/>
      <protection locked="0"/>
    </xf>
    <xf numFmtId="38" fontId="11" fillId="0" borderId="0" xfId="16" applyFont="1" applyAlignment="1">
      <alignment/>
    </xf>
    <xf numFmtId="41" fontId="11" fillId="0" borderId="0" xfId="16" applyNumberFormat="1" applyFont="1" applyAlignment="1">
      <alignment/>
    </xf>
    <xf numFmtId="0" fontId="12" fillId="0" borderId="0" xfId="0" applyFont="1" applyAlignment="1">
      <alignment/>
    </xf>
    <xf numFmtId="0" fontId="8" fillId="0" borderId="2" xfId="0" applyFont="1" applyBorder="1" applyAlignment="1">
      <alignment horizontal="distributed"/>
    </xf>
    <xf numFmtId="0" fontId="10" fillId="0" borderId="2" xfId="0" applyFont="1" applyBorder="1" applyAlignment="1">
      <alignment horizontal="distributed"/>
    </xf>
    <xf numFmtId="38" fontId="8" fillId="0" borderId="10" xfId="16" applyFont="1" applyBorder="1" applyAlignment="1">
      <alignment/>
    </xf>
    <xf numFmtId="38" fontId="8" fillId="0" borderId="0" xfId="16" applyFont="1" applyBorder="1" applyAlignment="1">
      <alignment/>
    </xf>
    <xf numFmtId="0" fontId="9" fillId="0" borderId="2" xfId="0" applyFont="1" applyBorder="1" applyAlignment="1">
      <alignment horizontal="distributed"/>
    </xf>
    <xf numFmtId="41" fontId="8" fillId="0" borderId="0" xfId="16" applyNumberFormat="1" applyFont="1" applyAlignment="1" applyProtection="1">
      <alignment horizontal="right"/>
      <protection locked="0"/>
    </xf>
    <xf numFmtId="0" fontId="9" fillId="0" borderId="11" xfId="0" applyFont="1" applyBorder="1" applyAlignment="1">
      <alignment horizontal="distributed"/>
    </xf>
    <xf numFmtId="38" fontId="8" fillId="0" borderId="13" xfId="16" applyFont="1" applyBorder="1" applyAlignment="1">
      <alignment/>
    </xf>
    <xf numFmtId="38" fontId="8" fillId="0" borderId="9" xfId="16" applyFont="1" applyBorder="1" applyAlignment="1" applyProtection="1">
      <alignment/>
      <protection locked="0"/>
    </xf>
    <xf numFmtId="41" fontId="8" fillId="0" borderId="9" xfId="16" applyNumberFormat="1" applyFont="1" applyBorder="1" applyAlignment="1" applyProtection="1">
      <alignment/>
      <protection locked="0"/>
    </xf>
    <xf numFmtId="38" fontId="8" fillId="0" borderId="9" xfId="16" applyFont="1" applyBorder="1" applyAlignment="1">
      <alignment/>
    </xf>
    <xf numFmtId="0" fontId="8" fillId="0" borderId="0" xfId="0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B2" sqref="B1:B16384"/>
    </sheetView>
  </sheetViews>
  <sheetFormatPr defaultColWidth="9.00390625" defaultRowHeight="13.5"/>
  <cols>
    <col min="1" max="1" width="20.50390625" style="2" customWidth="1"/>
    <col min="2" max="2" width="5.375" style="2" customWidth="1"/>
    <col min="3" max="3" width="4.875" style="2" customWidth="1"/>
    <col min="4" max="5" width="5.375" style="2" customWidth="1"/>
    <col min="6" max="6" width="4.875" style="2" customWidth="1"/>
    <col min="7" max="7" width="3.375" style="2" customWidth="1"/>
    <col min="8" max="8" width="5.125" style="2" customWidth="1"/>
    <col min="9" max="12" width="5.375" style="2" customWidth="1"/>
    <col min="13" max="15" width="5.00390625" style="2" customWidth="1"/>
    <col min="16" max="16" width="5.375" style="2" customWidth="1"/>
    <col min="17" max="16384" width="9.00390625" style="2" customWidth="1"/>
  </cols>
  <sheetData>
    <row r="1" spans="1:16" ht="18" customHeight="1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 customHeight="1" thickBo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1" customFormat="1" ht="15" customHeight="1" thickTop="1">
      <c r="A3" s="5"/>
      <c r="B3" s="6" t="s">
        <v>1</v>
      </c>
      <c r="C3" s="7"/>
      <c r="D3" s="7"/>
      <c r="E3" s="7"/>
      <c r="F3" s="7"/>
      <c r="G3" s="7"/>
      <c r="H3" s="7"/>
      <c r="I3" s="8" t="s">
        <v>2</v>
      </c>
      <c r="J3" s="9"/>
      <c r="K3" s="9"/>
      <c r="L3" s="9"/>
      <c r="M3" s="9"/>
      <c r="N3" s="9"/>
      <c r="O3" s="9"/>
      <c r="P3" s="10" t="s">
        <v>20</v>
      </c>
    </row>
    <row r="4" spans="1:16" s="11" customFormat="1" ht="15" customHeight="1">
      <c r="A4" s="5" t="s">
        <v>3</v>
      </c>
      <c r="B4" s="12" t="s">
        <v>4</v>
      </c>
      <c r="C4" s="12" t="s">
        <v>5</v>
      </c>
      <c r="D4" s="13" t="s">
        <v>21</v>
      </c>
      <c r="E4" s="13"/>
      <c r="F4" s="13"/>
      <c r="G4" s="13"/>
      <c r="H4" s="13"/>
      <c r="I4" s="14" t="s">
        <v>22</v>
      </c>
      <c r="J4" s="15" t="s">
        <v>6</v>
      </c>
      <c r="K4" s="15" t="s">
        <v>6</v>
      </c>
      <c r="L4" s="14" t="s">
        <v>7</v>
      </c>
      <c r="M4" s="16" t="s">
        <v>23</v>
      </c>
      <c r="N4" s="16" t="s">
        <v>24</v>
      </c>
      <c r="O4" s="17" t="s">
        <v>8</v>
      </c>
      <c r="P4" s="18"/>
    </row>
    <row r="5" spans="1:16" s="11" customFormat="1" ht="15" customHeight="1">
      <c r="A5" s="19"/>
      <c r="B5" s="20"/>
      <c r="C5" s="20"/>
      <c r="D5" s="21" t="s">
        <v>25</v>
      </c>
      <c r="E5" s="21" t="s">
        <v>9</v>
      </c>
      <c r="F5" s="22" t="s">
        <v>10</v>
      </c>
      <c r="G5" s="22" t="s">
        <v>11</v>
      </c>
      <c r="H5" s="22" t="s">
        <v>8</v>
      </c>
      <c r="I5" s="23"/>
      <c r="J5" s="24" t="s">
        <v>12</v>
      </c>
      <c r="K5" s="24" t="s">
        <v>13</v>
      </c>
      <c r="L5" s="23"/>
      <c r="M5" s="25"/>
      <c r="N5" s="25"/>
      <c r="O5" s="26"/>
      <c r="P5" s="27"/>
    </row>
    <row r="6" spans="1:16" ht="13.5" customHeight="1">
      <c r="A6" s="28" t="s">
        <v>26</v>
      </c>
      <c r="B6" s="29">
        <v>1311</v>
      </c>
      <c r="C6" s="29">
        <v>314</v>
      </c>
      <c r="D6" s="29">
        <v>997</v>
      </c>
      <c r="E6" s="29">
        <v>808</v>
      </c>
      <c r="F6" s="30">
        <v>137</v>
      </c>
      <c r="G6" s="30">
        <v>0</v>
      </c>
      <c r="H6" s="30">
        <v>52</v>
      </c>
      <c r="I6" s="29">
        <v>937</v>
      </c>
      <c r="J6" s="30">
        <v>431</v>
      </c>
      <c r="K6" s="30">
        <v>149</v>
      </c>
      <c r="L6" s="29">
        <v>331</v>
      </c>
      <c r="M6" s="30">
        <v>9</v>
      </c>
      <c r="N6" s="30">
        <v>0</v>
      </c>
      <c r="O6" s="30">
        <v>17</v>
      </c>
      <c r="P6" s="29">
        <v>374</v>
      </c>
    </row>
    <row r="7" spans="1:16" ht="13.5" customHeight="1">
      <c r="A7" s="31" t="s">
        <v>27</v>
      </c>
      <c r="B7" s="29">
        <v>1399</v>
      </c>
      <c r="C7" s="29">
        <v>374</v>
      </c>
      <c r="D7" s="29">
        <v>1025</v>
      </c>
      <c r="E7" s="29">
        <v>885</v>
      </c>
      <c r="F7" s="30">
        <v>88</v>
      </c>
      <c r="G7" s="30">
        <v>0</v>
      </c>
      <c r="H7" s="30">
        <v>52</v>
      </c>
      <c r="I7" s="29">
        <v>1020</v>
      </c>
      <c r="J7" s="30">
        <v>455</v>
      </c>
      <c r="K7" s="30">
        <v>166</v>
      </c>
      <c r="L7" s="29">
        <v>355</v>
      </c>
      <c r="M7" s="30">
        <v>13</v>
      </c>
      <c r="N7" s="30">
        <v>0</v>
      </c>
      <c r="O7" s="30">
        <v>31</v>
      </c>
      <c r="P7" s="29">
        <v>379</v>
      </c>
    </row>
    <row r="8" spans="1:16" ht="13.5" customHeight="1">
      <c r="A8" s="28"/>
      <c r="B8" s="32"/>
      <c r="C8" s="32"/>
      <c r="D8" s="32"/>
      <c r="E8" s="32"/>
      <c r="F8" s="33"/>
      <c r="G8" s="33"/>
      <c r="H8" s="33"/>
      <c r="I8" s="32"/>
      <c r="J8" s="33"/>
      <c r="K8" s="33"/>
      <c r="L8" s="32"/>
      <c r="M8" s="33"/>
      <c r="N8" s="33"/>
      <c r="O8" s="33"/>
      <c r="P8" s="32"/>
    </row>
    <row r="9" spans="1:16" s="37" customFormat="1" ht="13.5" customHeight="1">
      <c r="A9" s="34" t="s">
        <v>28</v>
      </c>
      <c r="B9" s="35">
        <f aca="true" t="shared" si="0" ref="B9:P9">SUM(B11:B16)</f>
        <v>1504</v>
      </c>
      <c r="C9" s="35">
        <f t="shared" si="0"/>
        <v>379</v>
      </c>
      <c r="D9" s="35">
        <f t="shared" si="0"/>
        <v>1125</v>
      </c>
      <c r="E9" s="35">
        <f t="shared" si="0"/>
        <v>1020</v>
      </c>
      <c r="F9" s="36">
        <f t="shared" si="0"/>
        <v>68</v>
      </c>
      <c r="G9" s="36">
        <f t="shared" si="0"/>
        <v>0</v>
      </c>
      <c r="H9" s="36">
        <f t="shared" si="0"/>
        <v>37</v>
      </c>
      <c r="I9" s="35">
        <f t="shared" si="0"/>
        <v>1132</v>
      </c>
      <c r="J9" s="36">
        <f t="shared" si="0"/>
        <v>510</v>
      </c>
      <c r="K9" s="36">
        <f t="shared" si="0"/>
        <v>169</v>
      </c>
      <c r="L9" s="35">
        <f t="shared" si="0"/>
        <v>413</v>
      </c>
      <c r="M9" s="36">
        <f t="shared" si="0"/>
        <v>22</v>
      </c>
      <c r="N9" s="36">
        <f t="shared" si="0"/>
        <v>0</v>
      </c>
      <c r="O9" s="36">
        <f t="shared" si="0"/>
        <v>18</v>
      </c>
      <c r="P9" s="35">
        <f t="shared" si="0"/>
        <v>372</v>
      </c>
    </row>
    <row r="10" spans="1:16" ht="13.5" customHeight="1">
      <c r="A10" s="38"/>
      <c r="B10" s="32"/>
      <c r="C10" s="32"/>
      <c r="D10" s="32"/>
      <c r="E10" s="32"/>
      <c r="F10" s="33"/>
      <c r="G10" s="33"/>
      <c r="H10" s="33"/>
      <c r="I10" s="32"/>
      <c r="J10" s="33"/>
      <c r="K10" s="33"/>
      <c r="L10" s="32"/>
      <c r="M10" s="33"/>
      <c r="N10" s="33"/>
      <c r="O10" s="33"/>
      <c r="P10" s="32"/>
    </row>
    <row r="11" spans="1:16" ht="13.5" customHeight="1">
      <c r="A11" s="39" t="s">
        <v>14</v>
      </c>
      <c r="B11" s="32">
        <f aca="true" t="shared" si="1" ref="B11:B16">C11+D11</f>
        <v>594</v>
      </c>
      <c r="C11" s="29">
        <v>173</v>
      </c>
      <c r="D11" s="29">
        <v>421</v>
      </c>
      <c r="E11" s="29">
        <v>366</v>
      </c>
      <c r="F11" s="30">
        <v>31</v>
      </c>
      <c r="G11" s="30">
        <v>0</v>
      </c>
      <c r="H11" s="30">
        <v>24</v>
      </c>
      <c r="I11" s="32">
        <f aca="true" t="shared" si="2" ref="I11:I16">SUM(J11:O11)</f>
        <v>436</v>
      </c>
      <c r="J11" s="30">
        <v>251</v>
      </c>
      <c r="K11" s="30">
        <v>29</v>
      </c>
      <c r="L11" s="29">
        <v>144</v>
      </c>
      <c r="M11" s="30">
        <v>0</v>
      </c>
      <c r="N11" s="30">
        <v>0</v>
      </c>
      <c r="O11" s="30">
        <v>12</v>
      </c>
      <c r="P11" s="29">
        <v>158</v>
      </c>
    </row>
    <row r="12" spans="1:16" ht="13.5" customHeight="1">
      <c r="A12" s="39" t="s">
        <v>15</v>
      </c>
      <c r="B12" s="40">
        <f t="shared" si="1"/>
        <v>671</v>
      </c>
      <c r="C12" s="29">
        <v>150</v>
      </c>
      <c r="D12" s="29">
        <v>521</v>
      </c>
      <c r="E12" s="29">
        <v>487</v>
      </c>
      <c r="F12" s="30">
        <v>25</v>
      </c>
      <c r="G12" s="30">
        <v>0</v>
      </c>
      <c r="H12" s="30">
        <v>9</v>
      </c>
      <c r="I12" s="41">
        <f t="shared" si="2"/>
        <v>527</v>
      </c>
      <c r="J12" s="30">
        <v>209</v>
      </c>
      <c r="K12" s="30">
        <v>110</v>
      </c>
      <c r="L12" s="29">
        <v>203</v>
      </c>
      <c r="M12" s="30">
        <v>0</v>
      </c>
      <c r="N12" s="30">
        <v>0</v>
      </c>
      <c r="O12" s="30">
        <v>5</v>
      </c>
      <c r="P12" s="29">
        <v>144</v>
      </c>
    </row>
    <row r="13" spans="1:16" ht="13.5" customHeight="1">
      <c r="A13" s="39" t="s">
        <v>29</v>
      </c>
      <c r="B13" s="40">
        <f t="shared" si="1"/>
        <v>23</v>
      </c>
      <c r="C13" s="29">
        <v>3</v>
      </c>
      <c r="D13" s="29">
        <v>20</v>
      </c>
      <c r="E13" s="29">
        <v>20</v>
      </c>
      <c r="F13" s="30">
        <v>0</v>
      </c>
      <c r="G13" s="30">
        <v>0</v>
      </c>
      <c r="H13" s="30">
        <v>0</v>
      </c>
      <c r="I13" s="41">
        <f t="shared" si="2"/>
        <v>14</v>
      </c>
      <c r="J13" s="30">
        <v>7</v>
      </c>
      <c r="K13" s="30">
        <v>1</v>
      </c>
      <c r="L13" s="29">
        <v>6</v>
      </c>
      <c r="M13" s="30">
        <v>0</v>
      </c>
      <c r="N13" s="30">
        <v>0</v>
      </c>
      <c r="O13" s="30">
        <v>0</v>
      </c>
      <c r="P13" s="29">
        <v>9</v>
      </c>
    </row>
    <row r="14" spans="1:16" ht="13.5" customHeight="1">
      <c r="A14" s="42" t="s">
        <v>16</v>
      </c>
      <c r="B14" s="40">
        <f t="shared" si="1"/>
        <v>53</v>
      </c>
      <c r="C14" s="29">
        <v>14</v>
      </c>
      <c r="D14" s="29">
        <v>39</v>
      </c>
      <c r="E14" s="29">
        <v>34</v>
      </c>
      <c r="F14" s="30">
        <v>5</v>
      </c>
      <c r="G14" s="30">
        <v>0</v>
      </c>
      <c r="H14" s="30">
        <v>0</v>
      </c>
      <c r="I14" s="41">
        <f t="shared" si="2"/>
        <v>37</v>
      </c>
      <c r="J14" s="43">
        <v>0</v>
      </c>
      <c r="K14" s="30">
        <v>3</v>
      </c>
      <c r="L14" s="29">
        <v>12</v>
      </c>
      <c r="M14" s="30">
        <v>22</v>
      </c>
      <c r="N14" s="30">
        <v>0</v>
      </c>
      <c r="O14" s="30">
        <v>0</v>
      </c>
      <c r="P14" s="29">
        <v>16</v>
      </c>
    </row>
    <row r="15" spans="1:16" ht="13.5" customHeight="1">
      <c r="A15" s="42" t="s">
        <v>17</v>
      </c>
      <c r="B15" s="40">
        <f t="shared" si="1"/>
        <v>27</v>
      </c>
      <c r="C15" s="29">
        <v>3</v>
      </c>
      <c r="D15" s="29">
        <v>24</v>
      </c>
      <c r="E15" s="29">
        <v>21</v>
      </c>
      <c r="F15" s="30">
        <v>2</v>
      </c>
      <c r="G15" s="30">
        <v>0</v>
      </c>
      <c r="H15" s="30">
        <v>1</v>
      </c>
      <c r="I15" s="41">
        <f t="shared" si="2"/>
        <v>25</v>
      </c>
      <c r="J15" s="30">
        <v>15</v>
      </c>
      <c r="K15" s="30">
        <v>5</v>
      </c>
      <c r="L15" s="29">
        <v>5</v>
      </c>
      <c r="M15" s="30">
        <v>0</v>
      </c>
      <c r="N15" s="30">
        <v>0</v>
      </c>
      <c r="O15" s="30">
        <v>0</v>
      </c>
      <c r="P15" s="29">
        <v>2</v>
      </c>
    </row>
    <row r="16" spans="1:16" ht="13.5" customHeight="1">
      <c r="A16" s="44" t="s">
        <v>8</v>
      </c>
      <c r="B16" s="45">
        <f t="shared" si="1"/>
        <v>136</v>
      </c>
      <c r="C16" s="46">
        <v>36</v>
      </c>
      <c r="D16" s="46">
        <v>100</v>
      </c>
      <c r="E16" s="46">
        <v>92</v>
      </c>
      <c r="F16" s="47">
        <v>5</v>
      </c>
      <c r="G16" s="47">
        <v>0</v>
      </c>
      <c r="H16" s="47">
        <v>3</v>
      </c>
      <c r="I16" s="48">
        <f t="shared" si="2"/>
        <v>93</v>
      </c>
      <c r="J16" s="47">
        <v>28</v>
      </c>
      <c r="K16" s="47">
        <v>21</v>
      </c>
      <c r="L16" s="46">
        <v>43</v>
      </c>
      <c r="M16" s="47">
        <v>0</v>
      </c>
      <c r="N16" s="47">
        <v>0</v>
      </c>
      <c r="O16" s="47">
        <v>1</v>
      </c>
      <c r="P16" s="46">
        <v>43</v>
      </c>
    </row>
    <row r="17" spans="1:16" ht="14.25" customHeight="1">
      <c r="A17" s="49" t="s">
        <v>18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ht="13.5">
      <c r="A18" s="49" t="s">
        <v>30</v>
      </c>
    </row>
  </sheetData>
  <mergeCells count="9">
    <mergeCell ref="A1:P1"/>
    <mergeCell ref="O4:O5"/>
    <mergeCell ref="M4:M5"/>
    <mergeCell ref="N4:N5"/>
    <mergeCell ref="P3:P5"/>
    <mergeCell ref="B4:B5"/>
    <mergeCell ref="C4:C5"/>
    <mergeCell ref="I4:I5"/>
    <mergeCell ref="L4:L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2009-04-02T05:29:00Z</dcterms:created>
  <dcterms:modified xsi:type="dcterms:W3CDTF">2009-04-02T05:29:16Z</dcterms:modified>
  <cp:category/>
  <cp:version/>
  <cp:contentType/>
  <cp:contentStatus/>
</cp:coreProperties>
</file>