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1"/>
  </bookViews>
  <sheets>
    <sheet name="181A" sheetId="1" r:id="rId1"/>
    <sheet name="181B" sheetId="2" r:id="rId2"/>
  </sheets>
  <definedNames>
    <definedName name="_10.電気_ガスおよび水道" localSheetId="0">'181A'!$A$1:$F$18</definedName>
    <definedName name="_10.電気_ガスおよび水道" localSheetId="1">'181B'!$A$1:$F$17</definedName>
    <definedName name="_10.電気_ガスおよび水道">#REF!</definedName>
    <definedName name="_xlnm.Print_Area" localSheetId="0">'181A'!$A$1:$W$23</definedName>
    <definedName name="_xlnm.Print_Area" localSheetId="1">'181B'!$A$1:$H$21</definedName>
  </definedNames>
  <calcPr fullCalcOnLoad="1"/>
</workbook>
</file>

<file path=xl/sharedStrings.xml><?xml version="1.0" encoding="utf-8"?>
<sst xmlns="http://schemas.openxmlformats.org/spreadsheetml/2006/main" count="100" uniqueCount="58">
  <si>
    <t xml:space="preserve">181．国    税    徴        収    状    況  </t>
  </si>
  <si>
    <t>（単位　千円）</t>
  </si>
  <si>
    <t>Ａ   主       要            税       目</t>
  </si>
  <si>
    <t>年度および</t>
  </si>
  <si>
    <t>総     額</t>
  </si>
  <si>
    <t>源泉所得税</t>
  </si>
  <si>
    <t>申告所得税</t>
  </si>
  <si>
    <t xml:space="preserve">     </t>
  </si>
  <si>
    <t>法  人  税</t>
  </si>
  <si>
    <t>酒     税</t>
  </si>
  <si>
    <t xml:space="preserve">消  費  税  </t>
  </si>
  <si>
    <t>そ の 他</t>
  </si>
  <si>
    <t>標示</t>
  </si>
  <si>
    <t>徴収決定</t>
  </si>
  <si>
    <t>収納済額</t>
  </si>
  <si>
    <t>収  納</t>
  </si>
  <si>
    <t>税  務  署</t>
  </si>
  <si>
    <t>済    額</t>
  </si>
  <si>
    <t>未済額</t>
  </si>
  <si>
    <t>番号</t>
  </si>
  <si>
    <t>１ 大分</t>
  </si>
  <si>
    <t>２ 別府</t>
  </si>
  <si>
    <t>３ 臼杵</t>
  </si>
  <si>
    <t>４ 佐伯</t>
  </si>
  <si>
    <t>５ 三重</t>
  </si>
  <si>
    <t>６ 竹田</t>
  </si>
  <si>
    <t>７ 日田</t>
  </si>
  <si>
    <t>８ 中津</t>
  </si>
  <si>
    <t>９ 宇佐</t>
  </si>
  <si>
    <t>資料:｢熊本国税局統計書｣</t>
  </si>
  <si>
    <t xml:space="preserve">  注) 当該年度分と繰越分の合計である。</t>
  </si>
  <si>
    <t>Ｂ  源  泉  徴  収  税  額</t>
  </si>
  <si>
    <t>利子所得</t>
  </si>
  <si>
    <t>配当所得</t>
  </si>
  <si>
    <t>報酬・</t>
  </si>
  <si>
    <t>給与所得</t>
  </si>
  <si>
    <t>退職所得</t>
  </si>
  <si>
    <t>非居住者</t>
  </si>
  <si>
    <t>株式等の</t>
  </si>
  <si>
    <t>料金等</t>
  </si>
  <si>
    <t>外国法人</t>
  </si>
  <si>
    <t>譲渡所得</t>
  </si>
  <si>
    <t>平成元年度</t>
  </si>
  <si>
    <t>元</t>
  </si>
  <si>
    <t>2</t>
  </si>
  <si>
    <t>２</t>
  </si>
  <si>
    <t>3</t>
  </si>
  <si>
    <t>３</t>
  </si>
  <si>
    <t>4</t>
  </si>
  <si>
    <t>４</t>
  </si>
  <si>
    <t>5</t>
  </si>
  <si>
    <t>５</t>
  </si>
  <si>
    <t>税  務  署</t>
  </si>
  <si>
    <t>平成元年度</t>
  </si>
  <si>
    <t>２</t>
  </si>
  <si>
    <t>３</t>
  </si>
  <si>
    <t>４</t>
  </si>
  <si>
    <t>５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</si>
</sst>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0;&quot;△ &quot;0"/>
    <numFmt numFmtId="186" formatCode="0_);\(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1" xfId="0" applyNumberFormat="1" applyFont="1" applyBorder="1" applyAlignment="1" applyProtection="1">
      <alignment/>
      <protection locked="0"/>
    </xf>
    <xf numFmtId="176" fontId="7" fillId="0" borderId="1" xfId="0" applyNumberFormat="1" applyFont="1" applyBorder="1" applyAlignment="1" applyProtection="1">
      <alignment/>
      <protection locked="0"/>
    </xf>
    <xf numFmtId="176" fontId="8" fillId="0" borderId="1" xfId="0" applyNumberFormat="1" applyFont="1" applyBorder="1" applyAlignment="1" applyProtection="1">
      <alignment horizontal="centerContinuous"/>
      <protection locked="0"/>
    </xf>
    <xf numFmtId="176" fontId="6" fillId="0" borderId="1" xfId="0" applyNumberFormat="1" applyFont="1" applyBorder="1" applyAlignment="1" applyProtection="1">
      <alignment horizontal="centerContinuous"/>
      <protection locked="0"/>
    </xf>
    <xf numFmtId="176" fontId="9" fillId="0" borderId="0" xfId="0" applyNumberFormat="1" applyFont="1" applyBorder="1" applyAlignment="1" applyProtection="1">
      <alignment horizontal="center" vertical="center"/>
      <protection locked="0"/>
    </xf>
    <xf numFmtId="176" fontId="9" fillId="0" borderId="2" xfId="0" applyNumberFormat="1" applyFont="1" applyBorder="1" applyAlignment="1" applyProtection="1">
      <alignment horizontal="center" vertical="center"/>
      <protection locked="0"/>
    </xf>
    <xf numFmtId="176" fontId="9" fillId="0" borderId="3" xfId="0" applyNumberFormat="1" applyFont="1" applyBorder="1" applyAlignment="1" applyProtection="1">
      <alignment horizontal="center" vertical="center"/>
      <protection locked="0"/>
    </xf>
    <xf numFmtId="177" fontId="9" fillId="0" borderId="4" xfId="0" applyNumberFormat="1" applyFont="1" applyBorder="1" applyAlignment="1" applyProtection="1">
      <alignment horizontal="center" vertical="center"/>
      <protection locked="0"/>
    </xf>
    <xf numFmtId="176" fontId="9" fillId="0" borderId="0" xfId="0" applyNumberFormat="1" applyFont="1" applyAlignment="1" applyProtection="1">
      <alignment horizontal="center" vertical="center"/>
      <protection/>
    </xf>
    <xf numFmtId="176" fontId="9" fillId="0" borderId="4" xfId="0" applyNumberFormat="1" applyFont="1" applyBorder="1" applyAlignment="1" applyProtection="1">
      <alignment horizontal="center" vertical="center"/>
      <protection locked="0"/>
    </xf>
    <xf numFmtId="176" fontId="9" fillId="0" borderId="5" xfId="0" applyNumberFormat="1" applyFont="1" applyBorder="1" applyAlignment="1" applyProtection="1">
      <alignment horizontal="center" vertical="center"/>
      <protection locked="0"/>
    </xf>
    <xf numFmtId="176" fontId="9" fillId="0" borderId="6" xfId="0" applyNumberFormat="1" applyFont="1" applyBorder="1" applyAlignment="1" applyProtection="1">
      <alignment horizontal="center" vertical="center"/>
      <protection locked="0"/>
    </xf>
    <xf numFmtId="177" fontId="9" fillId="0" borderId="2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176" fontId="6" fillId="0" borderId="4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182" fontId="6" fillId="0" borderId="0" xfId="0" applyNumberFormat="1" applyFont="1" applyAlignment="1" applyProtection="1">
      <alignment/>
      <protection locked="0"/>
    </xf>
    <xf numFmtId="176" fontId="6" fillId="0" borderId="5" xfId="0" applyNumberFormat="1" applyFont="1" applyBorder="1" applyAlignment="1" applyProtection="1">
      <alignment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176" fontId="6" fillId="0" borderId="4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Alignment="1" applyProtection="1">
      <alignment/>
      <protection locked="0"/>
    </xf>
    <xf numFmtId="176" fontId="6" fillId="0" borderId="7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 quotePrefix="1">
      <alignment horizontal="right"/>
      <protection locked="0"/>
    </xf>
    <xf numFmtId="49" fontId="6" fillId="0" borderId="0" xfId="0" applyNumberFormat="1" applyFont="1" applyBorder="1" applyAlignment="1" applyProtection="1" quotePrefix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176" fontId="8" fillId="0" borderId="4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Alignment="1" applyProtection="1">
      <alignment/>
      <protection locked="0"/>
    </xf>
    <xf numFmtId="176" fontId="8" fillId="0" borderId="7" xfId="0" applyNumberFormat="1" applyFont="1" applyBorder="1" applyAlignment="1" applyProtection="1">
      <alignment/>
      <protection/>
    </xf>
    <xf numFmtId="49" fontId="8" fillId="0" borderId="0" xfId="0" applyNumberFormat="1" applyFont="1" applyAlignment="1" applyProtection="1">
      <alignment horizontal="center"/>
      <protection locked="0"/>
    </xf>
    <xf numFmtId="176" fontId="8" fillId="0" borderId="0" xfId="0" applyNumberFormat="1" applyFont="1" applyAlignment="1" applyProtection="1">
      <alignment/>
      <protection/>
    </xf>
    <xf numFmtId="176" fontId="8" fillId="0" borderId="0" xfId="0" applyNumberFormat="1" applyFont="1" applyBorder="1" applyAlignment="1" applyProtection="1" quotePrefix="1">
      <alignment horizontal="center"/>
      <protection locked="0"/>
    </xf>
    <xf numFmtId="176" fontId="8" fillId="0" borderId="4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 applyProtection="1">
      <alignment/>
      <protection locked="0"/>
    </xf>
    <xf numFmtId="176" fontId="8" fillId="0" borderId="7" xfId="0" applyNumberFormat="1" applyFont="1" applyBorder="1" applyAlignment="1" applyProtection="1">
      <alignment/>
      <protection locked="0"/>
    </xf>
    <xf numFmtId="176" fontId="8" fillId="0" borderId="0" xfId="0" applyNumberFormat="1" applyFont="1" applyAlignment="1" applyProtection="1" quotePrefix="1">
      <alignment horizontal="center"/>
      <protection locked="0"/>
    </xf>
    <xf numFmtId="176" fontId="6" fillId="0" borderId="0" xfId="0" applyNumberFormat="1" applyFont="1" applyAlignment="1" applyProtection="1">
      <alignment horizontal="center"/>
      <protection locked="0"/>
    </xf>
    <xf numFmtId="182" fontId="6" fillId="0" borderId="0" xfId="0" applyNumberFormat="1" applyFont="1" applyBorder="1" applyAlignment="1" applyProtection="1">
      <alignment/>
      <protection locked="0"/>
    </xf>
    <xf numFmtId="182" fontId="6" fillId="0" borderId="0" xfId="0" applyNumberFormat="1" applyFont="1" applyBorder="1" applyAlignment="1" applyProtection="1" quotePrefix="1">
      <alignment/>
      <protection locked="0"/>
    </xf>
    <xf numFmtId="182" fontId="6" fillId="0" borderId="7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 quotePrefix="1">
      <alignment horizontal="center"/>
      <protection locked="0"/>
    </xf>
    <xf numFmtId="182" fontId="6" fillId="0" borderId="0" xfId="0" applyNumberFormat="1" applyFont="1" applyAlignment="1" applyProtection="1">
      <alignment horizontal="right"/>
      <protection locked="0"/>
    </xf>
    <xf numFmtId="182" fontId="6" fillId="0" borderId="0" xfId="0" applyNumberFormat="1" applyFont="1" applyAlignment="1" applyProtection="1" quotePrefix="1">
      <alignment horizontal="right"/>
      <protection locked="0"/>
    </xf>
    <xf numFmtId="176" fontId="6" fillId="0" borderId="4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 horizontal="center"/>
      <protection locked="0"/>
    </xf>
    <xf numFmtId="182" fontId="6" fillId="0" borderId="6" xfId="0" applyNumberFormat="1" applyFont="1" applyBorder="1" applyAlignment="1" applyProtection="1">
      <alignment/>
      <protection locked="0"/>
    </xf>
    <xf numFmtId="176" fontId="6" fillId="0" borderId="8" xfId="0" applyNumberFormat="1" applyFont="1" applyBorder="1" applyAlignment="1" applyProtection="1">
      <alignment/>
      <protection locked="0"/>
    </xf>
    <xf numFmtId="176" fontId="6" fillId="0" borderId="8" xfId="0" applyNumberFormat="1" applyFont="1" applyBorder="1" applyAlignment="1" applyProtection="1">
      <alignment horizontal="left"/>
      <protection locked="0"/>
    </xf>
    <xf numFmtId="176" fontId="6" fillId="0" borderId="8" xfId="0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 quotePrefix="1">
      <alignment/>
      <protection locked="0"/>
    </xf>
    <xf numFmtId="176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Alignment="1" applyProtection="1" quotePrefix="1">
      <alignment/>
      <protection/>
    </xf>
    <xf numFmtId="177" fontId="5" fillId="0" borderId="0" xfId="0" applyNumberFormat="1" applyFont="1" applyAlignment="1" applyProtection="1">
      <alignment horizontal="centerContinuous"/>
      <protection locked="0"/>
    </xf>
    <xf numFmtId="177" fontId="6" fillId="0" borderId="0" xfId="0" applyNumberFormat="1" applyFont="1" applyAlignment="1" applyProtection="1">
      <alignment horizontal="centerContinuous"/>
      <protection locked="0"/>
    </xf>
    <xf numFmtId="177" fontId="6" fillId="0" borderId="0" xfId="0" applyNumberFormat="1" applyFont="1" applyAlignment="1" applyProtection="1">
      <alignment/>
      <protection/>
    </xf>
    <xf numFmtId="177" fontId="6" fillId="0" borderId="1" xfId="0" applyNumberFormat="1" applyFont="1" applyBorder="1" applyAlignment="1" applyProtection="1">
      <alignment/>
      <protection locked="0"/>
    </xf>
    <xf numFmtId="177" fontId="7" fillId="0" borderId="1" xfId="0" applyNumberFormat="1" applyFont="1" applyBorder="1" applyAlignment="1" applyProtection="1">
      <alignment/>
      <protection locked="0"/>
    </xf>
    <xf numFmtId="177" fontId="8" fillId="0" borderId="1" xfId="0" applyNumberFormat="1" applyFont="1" applyBorder="1" applyAlignment="1" applyProtection="1">
      <alignment horizontal="centerContinuous"/>
      <protection locked="0"/>
    </xf>
    <xf numFmtId="177" fontId="6" fillId="0" borderId="1" xfId="0" applyNumberFormat="1" applyFont="1" applyBorder="1" applyAlignment="1" applyProtection="1">
      <alignment horizontal="centerContinuous"/>
      <protection locked="0"/>
    </xf>
    <xf numFmtId="177" fontId="9" fillId="0" borderId="0" xfId="0" applyNumberFormat="1" applyFont="1" applyAlignment="1" applyProtection="1">
      <alignment horizontal="center" vertical="center"/>
      <protection/>
    </xf>
    <xf numFmtId="177" fontId="9" fillId="0" borderId="3" xfId="0" applyNumberFormat="1" applyFont="1" applyBorder="1" applyAlignment="1" applyProtection="1">
      <alignment horizontal="center" vertical="center"/>
      <protection locked="0"/>
    </xf>
    <xf numFmtId="41" fontId="6" fillId="0" borderId="4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 locked="0"/>
    </xf>
    <xf numFmtId="177" fontId="6" fillId="0" borderId="0" xfId="0" applyNumberFormat="1" applyFont="1" applyAlignment="1" applyProtection="1">
      <alignment/>
      <protection/>
    </xf>
    <xf numFmtId="41" fontId="6" fillId="0" borderId="4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0" xfId="0" applyNumberFormat="1" applyFont="1" applyBorder="1" applyAlignment="1" applyProtection="1" quotePrefix="1">
      <alignment horizontal="right"/>
      <protection locked="0"/>
    </xf>
    <xf numFmtId="41" fontId="8" fillId="0" borderId="4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177" fontId="8" fillId="0" borderId="0" xfId="0" applyNumberFormat="1" applyFont="1" applyAlignment="1" applyProtection="1">
      <alignment/>
      <protection/>
    </xf>
    <xf numFmtId="177" fontId="6" fillId="0" borderId="0" xfId="0" applyNumberFormat="1" applyFont="1" applyBorder="1" applyAlignment="1" applyProtection="1" quotePrefix="1">
      <alignment horizontal="center"/>
      <protection locked="0"/>
    </xf>
    <xf numFmtId="41" fontId="6" fillId="0" borderId="0" xfId="0" applyNumberFormat="1" applyFont="1" applyBorder="1" applyAlignment="1" applyProtection="1" quotePrefix="1">
      <alignment/>
      <protection locked="0"/>
    </xf>
    <xf numFmtId="177" fontId="6" fillId="0" borderId="0" xfId="0" applyNumberFormat="1" applyFont="1" applyAlignment="1" applyProtection="1">
      <alignment horizontal="center"/>
      <protection locked="0"/>
    </xf>
    <xf numFmtId="41" fontId="6" fillId="0" borderId="4" xfId="0" applyNumberFormat="1" applyFont="1" applyBorder="1" applyAlignment="1" applyProtection="1">
      <alignment/>
      <protection locked="0"/>
    </xf>
    <xf numFmtId="177" fontId="6" fillId="0" borderId="0" xfId="0" applyNumberFormat="1" applyFont="1" applyBorder="1" applyAlignment="1" applyProtection="1">
      <alignment horizontal="center"/>
      <protection locked="0"/>
    </xf>
    <xf numFmtId="177" fontId="6" fillId="0" borderId="8" xfId="0" applyNumberFormat="1" applyFont="1" applyBorder="1" applyAlignment="1" applyProtection="1">
      <alignment/>
      <protection locked="0"/>
    </xf>
    <xf numFmtId="177" fontId="6" fillId="0" borderId="8" xfId="0" applyNumberFormat="1" applyFont="1" applyBorder="1" applyAlignment="1" applyProtection="1">
      <alignment horizontal="left"/>
      <protection locked="0"/>
    </xf>
    <xf numFmtId="177" fontId="6" fillId="0" borderId="0" xfId="0" applyNumberFormat="1" applyFont="1" applyBorder="1" applyAlignment="1" applyProtection="1">
      <alignment/>
      <protection locked="0"/>
    </xf>
    <xf numFmtId="177" fontId="6" fillId="0" borderId="0" xfId="0" applyNumberFormat="1" applyFont="1" applyAlignment="1" applyProtection="1">
      <alignment/>
      <protection locked="0"/>
    </xf>
    <xf numFmtId="177" fontId="6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workbookViewId="0" topLeftCell="N13">
      <selection activeCell="F24" sqref="F24"/>
    </sheetView>
  </sheetViews>
  <sheetFormatPr defaultColWidth="13.375" defaultRowHeight="12" customHeight="1"/>
  <cols>
    <col min="1" max="1" width="12.125" style="4" customWidth="1"/>
    <col min="2" max="4" width="12.75390625" style="4" customWidth="1"/>
    <col min="5" max="15" width="11.75390625" style="4" customWidth="1"/>
    <col min="16" max="16" width="9.375" style="4" customWidth="1"/>
    <col min="17" max="22" width="11.75390625" style="4" customWidth="1"/>
    <col min="23" max="23" width="5.75390625" style="4" customWidth="1"/>
    <col min="24" max="16384" width="13.375" style="4" customWidth="1"/>
  </cols>
  <sheetData>
    <row r="1" spans="1:3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5.75" customHeight="1" thickBo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5"/>
      <c r="V2" s="5"/>
      <c r="W2" s="5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23" s="13" customFormat="1" ht="12" customHeight="1" thickTop="1">
      <c r="A3" s="9" t="s">
        <v>3</v>
      </c>
      <c r="B3" s="10"/>
      <c r="C3" s="11" t="s">
        <v>4</v>
      </c>
      <c r="D3" s="11"/>
      <c r="E3" s="10"/>
      <c r="F3" s="11" t="s">
        <v>5</v>
      </c>
      <c r="G3" s="11"/>
      <c r="H3" s="10"/>
      <c r="I3" s="11" t="s">
        <v>6</v>
      </c>
      <c r="J3" s="11" t="s">
        <v>7</v>
      </c>
      <c r="K3" s="10"/>
      <c r="L3" s="11" t="s">
        <v>8</v>
      </c>
      <c r="M3" s="11"/>
      <c r="N3" s="10"/>
      <c r="O3" s="11" t="s">
        <v>9</v>
      </c>
      <c r="P3" s="11"/>
      <c r="Q3" s="10"/>
      <c r="R3" s="11" t="s">
        <v>10</v>
      </c>
      <c r="S3" s="11"/>
      <c r="T3" s="10"/>
      <c r="U3" s="11" t="s">
        <v>11</v>
      </c>
      <c r="V3" s="11"/>
      <c r="W3" s="12" t="s">
        <v>12</v>
      </c>
    </row>
    <row r="4" spans="1:23" s="13" customFormat="1" ht="12" customHeight="1">
      <c r="A4" s="9"/>
      <c r="B4" s="14" t="s">
        <v>13</v>
      </c>
      <c r="C4" s="14" t="s">
        <v>14</v>
      </c>
      <c r="D4" s="14" t="s">
        <v>15</v>
      </c>
      <c r="E4" s="14" t="s">
        <v>13</v>
      </c>
      <c r="F4" s="14" t="s">
        <v>14</v>
      </c>
      <c r="G4" s="14" t="s">
        <v>15</v>
      </c>
      <c r="H4" s="14" t="s">
        <v>13</v>
      </c>
      <c r="I4" s="14" t="s">
        <v>14</v>
      </c>
      <c r="J4" s="14" t="s">
        <v>15</v>
      </c>
      <c r="K4" s="14" t="s">
        <v>13</v>
      </c>
      <c r="L4" s="15" t="s">
        <v>14</v>
      </c>
      <c r="M4" s="14" t="s">
        <v>15</v>
      </c>
      <c r="N4" s="14" t="s">
        <v>13</v>
      </c>
      <c r="O4" s="14" t="s">
        <v>14</v>
      </c>
      <c r="P4" s="14" t="s">
        <v>15</v>
      </c>
      <c r="Q4" s="14" t="s">
        <v>13</v>
      </c>
      <c r="R4" s="14" t="s">
        <v>14</v>
      </c>
      <c r="S4" s="14" t="s">
        <v>15</v>
      </c>
      <c r="T4" s="14" t="s">
        <v>13</v>
      </c>
      <c r="U4" s="14" t="s">
        <v>14</v>
      </c>
      <c r="V4" s="14" t="s">
        <v>15</v>
      </c>
      <c r="W4" s="12"/>
    </row>
    <row r="5" spans="1:23" s="13" customFormat="1" ht="12" customHeight="1">
      <c r="A5" s="11" t="s">
        <v>16</v>
      </c>
      <c r="B5" s="10" t="s">
        <v>17</v>
      </c>
      <c r="C5" s="10"/>
      <c r="D5" s="10" t="s">
        <v>18</v>
      </c>
      <c r="E5" s="10" t="s">
        <v>17</v>
      </c>
      <c r="F5" s="10"/>
      <c r="G5" s="10" t="s">
        <v>18</v>
      </c>
      <c r="H5" s="10" t="s">
        <v>17</v>
      </c>
      <c r="I5" s="10"/>
      <c r="J5" s="10" t="s">
        <v>18</v>
      </c>
      <c r="K5" s="10" t="s">
        <v>17</v>
      </c>
      <c r="L5" s="16"/>
      <c r="M5" s="10" t="s">
        <v>18</v>
      </c>
      <c r="N5" s="10" t="s">
        <v>17</v>
      </c>
      <c r="O5" s="10"/>
      <c r="P5" s="10" t="s">
        <v>18</v>
      </c>
      <c r="Q5" s="10" t="s">
        <v>17</v>
      </c>
      <c r="R5" s="10"/>
      <c r="S5" s="10" t="s">
        <v>18</v>
      </c>
      <c r="T5" s="10" t="s">
        <v>17</v>
      </c>
      <c r="U5" s="10"/>
      <c r="V5" s="10" t="s">
        <v>18</v>
      </c>
      <c r="W5" s="17" t="s">
        <v>19</v>
      </c>
    </row>
    <row r="6" spans="1:23" s="3" customFormat="1" ht="12" customHeight="1">
      <c r="A6" s="18" t="s">
        <v>42</v>
      </c>
      <c r="B6" s="19">
        <v>225323241</v>
      </c>
      <c r="C6" s="20">
        <v>216551703</v>
      </c>
      <c r="D6" s="20">
        <v>8690304</v>
      </c>
      <c r="E6" s="20">
        <v>68597775</v>
      </c>
      <c r="F6" s="20">
        <v>68300495</v>
      </c>
      <c r="G6" s="21">
        <v>287612</v>
      </c>
      <c r="H6" s="21">
        <v>27887900</v>
      </c>
      <c r="I6" s="21">
        <v>26750088</v>
      </c>
      <c r="J6" s="21">
        <v>1082399</v>
      </c>
      <c r="K6" s="21">
        <v>52896350</v>
      </c>
      <c r="L6" s="21">
        <v>49879354</v>
      </c>
      <c r="M6" s="21">
        <v>3009277</v>
      </c>
      <c r="N6" s="21">
        <v>12100947</v>
      </c>
      <c r="O6" s="21">
        <v>12100663</v>
      </c>
      <c r="P6" s="22">
        <v>284</v>
      </c>
      <c r="Q6" s="21">
        <v>13035654</v>
      </c>
      <c r="R6" s="21">
        <v>11971894</v>
      </c>
      <c r="S6" s="21">
        <v>1063759</v>
      </c>
      <c r="T6" s="21">
        <v>50804615</v>
      </c>
      <c r="U6" s="21">
        <v>47549209</v>
      </c>
      <c r="V6" s="23">
        <v>3246973</v>
      </c>
      <c r="W6" s="24" t="s">
        <v>43</v>
      </c>
    </row>
    <row r="7" spans="1:23" ht="12" customHeight="1">
      <c r="A7" s="18" t="s">
        <v>44</v>
      </c>
      <c r="B7" s="25">
        <v>270899303</v>
      </c>
      <c r="C7" s="26">
        <v>261338303</v>
      </c>
      <c r="D7" s="26">
        <v>9475046</v>
      </c>
      <c r="E7" s="26">
        <v>83161343</v>
      </c>
      <c r="F7" s="26">
        <v>82915240</v>
      </c>
      <c r="G7" s="21">
        <v>222077</v>
      </c>
      <c r="H7" s="27">
        <v>34623681</v>
      </c>
      <c r="I7" s="27">
        <v>33387351</v>
      </c>
      <c r="J7" s="27">
        <v>1195202</v>
      </c>
      <c r="K7" s="27">
        <v>60422816</v>
      </c>
      <c r="L7" s="27">
        <v>57429003</v>
      </c>
      <c r="M7" s="27">
        <v>2991753</v>
      </c>
      <c r="N7" s="27">
        <v>14303288</v>
      </c>
      <c r="O7" s="27">
        <v>14303288</v>
      </c>
      <c r="P7" s="22">
        <f>N7-O7</f>
        <v>0</v>
      </c>
      <c r="Q7" s="27">
        <v>24985470</v>
      </c>
      <c r="R7" s="27">
        <v>24934657</v>
      </c>
      <c r="S7" s="27">
        <v>1050814</v>
      </c>
      <c r="T7" s="27">
        <v>53402705</v>
      </c>
      <c r="U7" s="27">
        <v>48368764</v>
      </c>
      <c r="V7" s="28">
        <v>4015200</v>
      </c>
      <c r="W7" s="24" t="s">
        <v>45</v>
      </c>
    </row>
    <row r="8" spans="1:23" ht="12" customHeight="1">
      <c r="A8" s="18" t="s">
        <v>46</v>
      </c>
      <c r="B8" s="19">
        <v>292764993</v>
      </c>
      <c r="C8" s="20">
        <v>282924402</v>
      </c>
      <c r="D8" s="20">
        <v>9742866</v>
      </c>
      <c r="E8" s="20">
        <v>94987826</v>
      </c>
      <c r="F8" s="20">
        <v>94642725</v>
      </c>
      <c r="G8" s="21">
        <v>316754</v>
      </c>
      <c r="H8" s="27">
        <v>37581712</v>
      </c>
      <c r="I8" s="27">
        <v>36099590</v>
      </c>
      <c r="J8" s="27">
        <v>1425704</v>
      </c>
      <c r="K8" s="27">
        <v>63241985</v>
      </c>
      <c r="L8" s="27">
        <v>60418973</v>
      </c>
      <c r="M8" s="27">
        <v>2814909</v>
      </c>
      <c r="N8" s="27">
        <v>12997257</v>
      </c>
      <c r="O8" s="27">
        <v>12997051</v>
      </c>
      <c r="P8" s="22">
        <v>205</v>
      </c>
      <c r="Q8" s="27">
        <v>28288991</v>
      </c>
      <c r="R8" s="27">
        <v>26869102</v>
      </c>
      <c r="S8" s="27">
        <v>1419889</v>
      </c>
      <c r="T8" s="27">
        <v>55667222</v>
      </c>
      <c r="U8" s="27">
        <v>51896961</v>
      </c>
      <c r="V8" s="28">
        <v>3765405</v>
      </c>
      <c r="W8" s="24" t="s">
        <v>47</v>
      </c>
    </row>
    <row r="9" spans="1:23" ht="12" customHeight="1">
      <c r="A9" s="18" t="s">
        <v>48</v>
      </c>
      <c r="B9" s="25">
        <v>297388428</v>
      </c>
      <c r="C9" s="26">
        <v>285779556</v>
      </c>
      <c r="D9" s="26">
        <v>11571908</v>
      </c>
      <c r="E9" s="26">
        <v>95461017</v>
      </c>
      <c r="F9" s="29">
        <v>64953996</v>
      </c>
      <c r="G9" s="27">
        <v>499566</v>
      </c>
      <c r="H9" s="27">
        <v>25306736</v>
      </c>
      <c r="I9" s="27">
        <v>23998490</v>
      </c>
      <c r="J9" s="27">
        <v>1280747</v>
      </c>
      <c r="K9" s="27">
        <v>65417501</v>
      </c>
      <c r="L9" s="27">
        <v>62124067</v>
      </c>
      <c r="M9" s="27">
        <v>3291747</v>
      </c>
      <c r="N9" s="27">
        <v>12703109</v>
      </c>
      <c r="O9" s="27">
        <v>12702550</v>
      </c>
      <c r="P9" s="22">
        <v>559</v>
      </c>
      <c r="Q9" s="27">
        <v>34893591</v>
      </c>
      <c r="R9" s="27">
        <v>32927979</v>
      </c>
      <c r="S9" s="27">
        <v>1965576</v>
      </c>
      <c r="T9" s="27">
        <v>63606474</v>
      </c>
      <c r="U9" s="27">
        <v>89072474</v>
      </c>
      <c r="V9" s="28">
        <v>4533713</v>
      </c>
      <c r="W9" s="24" t="s">
        <v>49</v>
      </c>
    </row>
    <row r="10" spans="1:23" ht="12" customHeight="1">
      <c r="A10" s="30"/>
      <c r="B10" s="19"/>
      <c r="C10" s="20"/>
      <c r="D10" s="20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8"/>
      <c r="W10" s="24"/>
    </row>
    <row r="11" spans="1:23" s="37" customFormat="1" ht="12" customHeight="1">
      <c r="A11" s="31" t="s">
        <v>50</v>
      </c>
      <c r="B11" s="32">
        <v>307825408</v>
      </c>
      <c r="C11" s="33">
        <v>297421371</v>
      </c>
      <c r="D11" s="33">
        <v>10340983</v>
      </c>
      <c r="E11" s="33">
        <v>101321981</v>
      </c>
      <c r="F11" s="33">
        <v>100807033</v>
      </c>
      <c r="G11" s="33">
        <v>500290</v>
      </c>
      <c r="H11" s="33">
        <v>26643026</v>
      </c>
      <c r="I11" s="33">
        <v>25358119</v>
      </c>
      <c r="J11" s="33">
        <v>1246779</v>
      </c>
      <c r="K11" s="33">
        <v>65518509</v>
      </c>
      <c r="L11" s="33">
        <v>63087392</v>
      </c>
      <c r="M11" s="33">
        <v>2423300</v>
      </c>
      <c r="N11" s="33">
        <v>12415418</v>
      </c>
      <c r="O11" s="33">
        <v>12415418</v>
      </c>
      <c r="P11" s="34">
        <f>N11-O11</f>
        <v>0</v>
      </c>
      <c r="Q11" s="33">
        <v>38582301</v>
      </c>
      <c r="R11" s="33">
        <v>36949815</v>
      </c>
      <c r="S11" s="33">
        <v>1630410</v>
      </c>
      <c r="T11" s="33">
        <v>63344173</v>
      </c>
      <c r="U11" s="33">
        <v>58803594</v>
      </c>
      <c r="V11" s="35">
        <v>4540204</v>
      </c>
      <c r="W11" s="36" t="s">
        <v>51</v>
      </c>
    </row>
    <row r="12" spans="1:23" s="37" customFormat="1" ht="12" customHeight="1">
      <c r="A12" s="38"/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1"/>
      <c r="W12" s="42"/>
    </row>
    <row r="13" spans="1:23" ht="12" customHeight="1">
      <c r="A13" s="43" t="s">
        <v>20</v>
      </c>
      <c r="B13" s="19">
        <v>178599117</v>
      </c>
      <c r="C13" s="20">
        <v>172258912</v>
      </c>
      <c r="D13" s="20">
        <v>6316851</v>
      </c>
      <c r="E13" s="44">
        <v>57173308</v>
      </c>
      <c r="F13" s="45">
        <v>56978192</v>
      </c>
      <c r="G13" s="22">
        <v>283208</v>
      </c>
      <c r="H13" s="22">
        <v>11126163</v>
      </c>
      <c r="I13" s="22">
        <v>10499313</v>
      </c>
      <c r="J13" s="22">
        <v>616373</v>
      </c>
      <c r="K13" s="22">
        <v>32617066</v>
      </c>
      <c r="L13" s="22">
        <v>31945214</v>
      </c>
      <c r="M13" s="22">
        <v>671452</v>
      </c>
      <c r="N13" s="22">
        <v>29671</v>
      </c>
      <c r="O13" s="22">
        <v>29671</v>
      </c>
      <c r="P13" s="22">
        <v>0</v>
      </c>
      <c r="Q13" s="22">
        <v>18899579</v>
      </c>
      <c r="R13" s="22">
        <v>18293204</v>
      </c>
      <c r="S13" s="22">
        <v>605957</v>
      </c>
      <c r="T13" s="22">
        <v>58653331</v>
      </c>
      <c r="U13" s="22">
        <v>54513318</v>
      </c>
      <c r="V13" s="46">
        <v>4139861</v>
      </c>
      <c r="W13" s="47">
        <v>1</v>
      </c>
    </row>
    <row r="14" spans="1:23" ht="12" customHeight="1">
      <c r="A14" s="43" t="s">
        <v>21</v>
      </c>
      <c r="B14" s="19">
        <v>36994942</v>
      </c>
      <c r="C14" s="20">
        <v>35918573</v>
      </c>
      <c r="D14" s="20">
        <v>1063197</v>
      </c>
      <c r="E14" s="44">
        <v>13532880</v>
      </c>
      <c r="F14" s="45">
        <v>13441176</v>
      </c>
      <c r="G14" s="22">
        <v>90591</v>
      </c>
      <c r="H14" s="22">
        <v>4676200</v>
      </c>
      <c r="I14" s="22">
        <v>4427537</v>
      </c>
      <c r="J14" s="22">
        <v>237973</v>
      </c>
      <c r="K14" s="22">
        <v>9458928</v>
      </c>
      <c r="L14" s="22">
        <v>9087015</v>
      </c>
      <c r="M14" s="22">
        <v>370746</v>
      </c>
      <c r="N14" s="22">
        <v>1941954</v>
      </c>
      <c r="O14" s="22">
        <v>1941954</v>
      </c>
      <c r="P14" s="22">
        <f>N14-O14</f>
        <v>0</v>
      </c>
      <c r="Q14" s="22">
        <v>5114979</v>
      </c>
      <c r="R14" s="22">
        <v>4940589</v>
      </c>
      <c r="S14" s="22">
        <v>174188</v>
      </c>
      <c r="T14" s="22">
        <v>2270001</v>
      </c>
      <c r="U14" s="22">
        <v>2080302</v>
      </c>
      <c r="V14" s="46">
        <v>189699</v>
      </c>
      <c r="W14" s="47">
        <v>2</v>
      </c>
    </row>
    <row r="15" spans="1:23" ht="12" customHeight="1">
      <c r="A15" s="43" t="s">
        <v>22</v>
      </c>
      <c r="B15" s="19">
        <v>15239572</v>
      </c>
      <c r="C15" s="20">
        <v>14662271</v>
      </c>
      <c r="D15" s="20">
        <v>576870</v>
      </c>
      <c r="E15" s="44">
        <v>4917074</v>
      </c>
      <c r="F15" s="45">
        <v>4890097</v>
      </c>
      <c r="G15" s="22">
        <v>26547</v>
      </c>
      <c r="H15" s="22">
        <v>1621696</v>
      </c>
      <c r="I15" s="22">
        <v>1545372</v>
      </c>
      <c r="J15" s="22">
        <v>76324</v>
      </c>
      <c r="K15" s="22">
        <v>3867982</v>
      </c>
      <c r="L15" s="48">
        <v>3614034</v>
      </c>
      <c r="M15" s="49">
        <v>253947</v>
      </c>
      <c r="N15" s="22">
        <v>1800300</v>
      </c>
      <c r="O15" s="22">
        <v>1800300</v>
      </c>
      <c r="P15" s="22">
        <f>N15-O15</f>
        <v>0</v>
      </c>
      <c r="Q15" s="22">
        <v>2798369</v>
      </c>
      <c r="R15" s="22">
        <v>2589178</v>
      </c>
      <c r="S15" s="22">
        <v>209191</v>
      </c>
      <c r="T15" s="22">
        <v>234151</v>
      </c>
      <c r="U15" s="22">
        <v>223290</v>
      </c>
      <c r="V15" s="46">
        <v>10861</v>
      </c>
      <c r="W15" s="47">
        <v>3</v>
      </c>
    </row>
    <row r="16" spans="1:23" ht="12" customHeight="1">
      <c r="A16" s="43" t="s">
        <v>23</v>
      </c>
      <c r="B16" s="19">
        <v>14421161</v>
      </c>
      <c r="C16" s="20">
        <v>13906642</v>
      </c>
      <c r="D16" s="20">
        <v>512103</v>
      </c>
      <c r="E16" s="44">
        <v>5621771</v>
      </c>
      <c r="F16" s="45">
        <v>5594504</v>
      </c>
      <c r="G16" s="22">
        <v>26551</v>
      </c>
      <c r="H16" s="22">
        <v>1534095</v>
      </c>
      <c r="I16" s="22">
        <v>1499420</v>
      </c>
      <c r="J16" s="22">
        <v>33815</v>
      </c>
      <c r="K16" s="22">
        <v>4210030</v>
      </c>
      <c r="L16" s="22">
        <v>3991307</v>
      </c>
      <c r="M16" s="22">
        <v>217883</v>
      </c>
      <c r="N16" s="22">
        <v>27989</v>
      </c>
      <c r="O16" s="22">
        <v>27989</v>
      </c>
      <c r="P16" s="22">
        <f>N16-O16</f>
        <v>0</v>
      </c>
      <c r="Q16" s="22">
        <v>2743308</v>
      </c>
      <c r="R16" s="22">
        <v>2559374</v>
      </c>
      <c r="S16" s="22">
        <v>183934</v>
      </c>
      <c r="T16" s="22">
        <v>283968</v>
      </c>
      <c r="U16" s="22">
        <v>234048</v>
      </c>
      <c r="V16" s="46">
        <v>49920</v>
      </c>
      <c r="W16" s="47">
        <v>4</v>
      </c>
    </row>
    <row r="17" spans="1:23" ht="12" customHeight="1">
      <c r="A17" s="43" t="s">
        <v>24</v>
      </c>
      <c r="B17" s="19">
        <v>5121448</v>
      </c>
      <c r="C17" s="20">
        <v>5014188</v>
      </c>
      <c r="D17" s="20">
        <v>106462</v>
      </c>
      <c r="E17" s="44">
        <v>2252097</v>
      </c>
      <c r="F17" s="45">
        <v>2245905</v>
      </c>
      <c r="G17" s="22">
        <v>6192</v>
      </c>
      <c r="H17" s="22">
        <v>697624</v>
      </c>
      <c r="I17" s="22">
        <v>682071</v>
      </c>
      <c r="J17" s="22">
        <v>14755</v>
      </c>
      <c r="K17" s="22">
        <v>822393</v>
      </c>
      <c r="L17" s="22">
        <v>796961</v>
      </c>
      <c r="M17" s="22">
        <v>25432</v>
      </c>
      <c r="N17" s="22">
        <v>426261</v>
      </c>
      <c r="O17" s="22">
        <v>426262</v>
      </c>
      <c r="P17" s="22">
        <v>0</v>
      </c>
      <c r="Q17" s="22">
        <v>835701</v>
      </c>
      <c r="R17" s="22">
        <v>803206</v>
      </c>
      <c r="S17" s="22">
        <v>32495</v>
      </c>
      <c r="T17" s="22">
        <v>87372</v>
      </c>
      <c r="U17" s="22">
        <v>59783</v>
      </c>
      <c r="V17" s="46">
        <v>27588</v>
      </c>
      <c r="W17" s="47">
        <v>5</v>
      </c>
    </row>
    <row r="18" spans="1:23" ht="12" customHeight="1">
      <c r="A18" s="43" t="s">
        <v>25</v>
      </c>
      <c r="B18" s="50">
        <v>3085895</v>
      </c>
      <c r="C18" s="27">
        <v>3043160</v>
      </c>
      <c r="D18" s="27">
        <v>42735</v>
      </c>
      <c r="E18" s="44">
        <v>1344317</v>
      </c>
      <c r="F18" s="45">
        <v>1342799</v>
      </c>
      <c r="G18" s="22">
        <v>1518</v>
      </c>
      <c r="H18" s="22">
        <v>552276</v>
      </c>
      <c r="I18" s="22">
        <v>538399</v>
      </c>
      <c r="J18" s="22">
        <v>13877</v>
      </c>
      <c r="K18" s="22">
        <v>557779</v>
      </c>
      <c r="L18" s="22">
        <v>550893</v>
      </c>
      <c r="M18" s="22">
        <v>6886</v>
      </c>
      <c r="N18" s="22">
        <v>21697</v>
      </c>
      <c r="O18" s="22">
        <v>21697</v>
      </c>
      <c r="P18" s="22">
        <f>N18-O18</f>
        <v>0</v>
      </c>
      <c r="Q18" s="22">
        <v>551750</v>
      </c>
      <c r="R18" s="22">
        <v>532965</v>
      </c>
      <c r="S18" s="22">
        <v>18785</v>
      </c>
      <c r="T18" s="22">
        <v>58076</v>
      </c>
      <c r="U18" s="22">
        <v>56407</v>
      </c>
      <c r="V18" s="46">
        <v>1669</v>
      </c>
      <c r="W18" s="47">
        <v>6</v>
      </c>
    </row>
    <row r="19" spans="1:23" ht="12" customHeight="1">
      <c r="A19" s="43" t="s">
        <v>26</v>
      </c>
      <c r="B19" s="50">
        <v>21317480</v>
      </c>
      <c r="C19" s="27">
        <v>20380545</v>
      </c>
      <c r="D19" s="27">
        <v>927290</v>
      </c>
      <c r="E19" s="44">
        <v>5923530</v>
      </c>
      <c r="F19" s="45">
        <v>5893351</v>
      </c>
      <c r="G19" s="22">
        <v>30175</v>
      </c>
      <c r="H19" s="22">
        <v>2873831</v>
      </c>
      <c r="I19" s="22">
        <v>2729065</v>
      </c>
      <c r="J19" s="22">
        <v>135860</v>
      </c>
      <c r="K19" s="22">
        <v>5096901</v>
      </c>
      <c r="L19" s="22">
        <v>4646750</v>
      </c>
      <c r="M19" s="22">
        <v>450151</v>
      </c>
      <c r="N19" s="22">
        <v>3343245</v>
      </c>
      <c r="O19" s="22">
        <v>3343246</v>
      </c>
      <c r="P19" s="22">
        <v>0</v>
      </c>
      <c r="Q19" s="22">
        <v>3146447</v>
      </c>
      <c r="R19" s="22">
        <v>2937126</v>
      </c>
      <c r="S19" s="22">
        <v>208808</v>
      </c>
      <c r="T19" s="22">
        <v>933526</v>
      </c>
      <c r="U19" s="22">
        <v>831007</v>
      </c>
      <c r="V19" s="46">
        <v>102296</v>
      </c>
      <c r="W19" s="47">
        <v>7</v>
      </c>
    </row>
    <row r="20" spans="1:23" ht="12" customHeight="1">
      <c r="A20" s="43" t="s">
        <v>27</v>
      </c>
      <c r="B20" s="50">
        <v>12267186</v>
      </c>
      <c r="C20" s="27">
        <v>12038688</v>
      </c>
      <c r="D20" s="27">
        <v>220218</v>
      </c>
      <c r="E20" s="22">
        <v>5353010</v>
      </c>
      <c r="F20" s="22">
        <v>5328366</v>
      </c>
      <c r="G20" s="22">
        <v>24264</v>
      </c>
      <c r="H20" s="22">
        <v>2027977</v>
      </c>
      <c r="I20" s="22">
        <v>1938739</v>
      </c>
      <c r="J20" s="22">
        <v>87693</v>
      </c>
      <c r="K20" s="22">
        <v>2349269</v>
      </c>
      <c r="L20" s="22">
        <v>2308824</v>
      </c>
      <c r="M20" s="22">
        <v>35034</v>
      </c>
      <c r="N20" s="22">
        <v>104678</v>
      </c>
      <c r="O20" s="22">
        <v>104678</v>
      </c>
      <c r="P20" s="22">
        <f>N20-O20</f>
        <v>0</v>
      </c>
      <c r="Q20" s="22">
        <v>2043135</v>
      </c>
      <c r="R20" s="22">
        <v>1984814</v>
      </c>
      <c r="S20" s="22">
        <v>57379</v>
      </c>
      <c r="T20" s="22">
        <v>389117</v>
      </c>
      <c r="U20" s="22">
        <v>373267</v>
      </c>
      <c r="V20" s="46">
        <f>D20-G20-J20-M20-P20-S20</f>
        <v>15848</v>
      </c>
      <c r="W20" s="47">
        <v>8</v>
      </c>
    </row>
    <row r="21" spans="1:23" ht="12" customHeight="1">
      <c r="A21" s="51" t="s">
        <v>28</v>
      </c>
      <c r="B21" s="50">
        <v>20778607</v>
      </c>
      <c r="C21" s="27">
        <v>20198392</v>
      </c>
      <c r="D21" s="27">
        <v>575257</v>
      </c>
      <c r="E21" s="22">
        <v>5103993</v>
      </c>
      <c r="F21" s="22">
        <v>5092645</v>
      </c>
      <c r="G21" s="22">
        <v>11243</v>
      </c>
      <c r="H21" s="22">
        <v>1533165</v>
      </c>
      <c r="I21" s="22">
        <v>1498202</v>
      </c>
      <c r="J21" s="22">
        <v>30110</v>
      </c>
      <c r="K21" s="22">
        <v>6538163</v>
      </c>
      <c r="L21" s="22">
        <v>6146392</v>
      </c>
      <c r="M21" s="22">
        <v>391770</v>
      </c>
      <c r="N21" s="22">
        <v>4719621</v>
      </c>
      <c r="O21" s="22">
        <v>4719621</v>
      </c>
      <c r="P21" s="22">
        <v>0</v>
      </c>
      <c r="Q21" s="22">
        <v>2449034</v>
      </c>
      <c r="R21" s="22">
        <v>2309359</v>
      </c>
      <c r="S21" s="22">
        <v>139675</v>
      </c>
      <c r="T21" s="22">
        <v>434631</v>
      </c>
      <c r="U21" s="22">
        <v>432173</v>
      </c>
      <c r="V21" s="52">
        <f>D21-G21-J21-M21-P21-S21</f>
        <v>2459</v>
      </c>
      <c r="W21" s="47">
        <v>9</v>
      </c>
    </row>
    <row r="22" spans="1:23" ht="12" customHeight="1">
      <c r="A22" s="53" t="s">
        <v>29</v>
      </c>
      <c r="B22" s="54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5"/>
    </row>
    <row r="23" spans="1:23" ht="12" customHeight="1">
      <c r="A23" s="56" t="s">
        <v>30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57"/>
    </row>
    <row r="24" spans="1:23" ht="12" customHeight="1">
      <c r="A24" s="5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57"/>
    </row>
    <row r="25" spans="1:23" ht="12" customHeight="1">
      <c r="A25" s="58"/>
      <c r="W25" s="59"/>
    </row>
    <row r="26" spans="1:23" ht="12" customHeight="1">
      <c r="A26" s="58"/>
      <c r="W26" s="59"/>
    </row>
    <row r="27" ht="12" customHeight="1">
      <c r="W27" s="59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F24" sqref="F24"/>
    </sheetView>
  </sheetViews>
  <sheetFormatPr defaultColWidth="15.25390625" defaultRowHeight="12" customHeight="1"/>
  <cols>
    <col min="1" max="8" width="13.25390625" style="62" customWidth="1"/>
    <col min="9" max="16384" width="15.25390625" style="62" customWidth="1"/>
  </cols>
  <sheetData>
    <row r="1" spans="1:8" ht="15.75" customHeight="1">
      <c r="A1" s="60"/>
      <c r="B1" s="61"/>
      <c r="C1" s="61"/>
      <c r="D1" s="61"/>
      <c r="E1" s="61"/>
      <c r="F1" s="61"/>
      <c r="G1" s="61"/>
      <c r="H1" s="61"/>
    </row>
    <row r="2" spans="1:8" ht="15.75" customHeight="1" thickBot="1">
      <c r="A2" s="63" t="s">
        <v>1</v>
      </c>
      <c r="B2" s="64"/>
      <c r="C2" s="65" t="s">
        <v>31</v>
      </c>
      <c r="D2" s="66"/>
      <c r="E2" s="66"/>
      <c r="F2" s="66"/>
      <c r="G2" s="63"/>
      <c r="H2" s="63"/>
    </row>
    <row r="3" spans="1:8" s="67" customFormat="1" ht="12" customHeight="1" thickTop="1">
      <c r="A3" s="9" t="s">
        <v>3</v>
      </c>
      <c r="B3" s="12" t="s">
        <v>32</v>
      </c>
      <c r="C3" s="12" t="s">
        <v>33</v>
      </c>
      <c r="D3" s="12" t="s">
        <v>34</v>
      </c>
      <c r="E3" s="12" t="s">
        <v>35</v>
      </c>
      <c r="F3" s="12" t="s">
        <v>36</v>
      </c>
      <c r="G3" s="12" t="s">
        <v>37</v>
      </c>
      <c r="H3" s="12" t="s">
        <v>38</v>
      </c>
    </row>
    <row r="4" spans="1:8" s="67" customFormat="1" ht="12" customHeight="1">
      <c r="A4" s="68" t="s">
        <v>52</v>
      </c>
      <c r="B4" s="17"/>
      <c r="C4" s="17"/>
      <c r="D4" s="17" t="s">
        <v>39</v>
      </c>
      <c r="E4" s="17"/>
      <c r="F4" s="17"/>
      <c r="G4" s="17" t="s">
        <v>40</v>
      </c>
      <c r="H4" s="17" t="s">
        <v>41</v>
      </c>
    </row>
    <row r="5" spans="1:8" s="72" customFormat="1" ht="12" customHeight="1">
      <c r="A5" s="18" t="s">
        <v>53</v>
      </c>
      <c r="B5" s="69">
        <v>8112577</v>
      </c>
      <c r="C5" s="70">
        <v>1783053</v>
      </c>
      <c r="D5" s="70">
        <v>6135852</v>
      </c>
      <c r="E5" s="70">
        <v>48107603</v>
      </c>
      <c r="F5" s="70">
        <v>671273</v>
      </c>
      <c r="G5" s="71">
        <v>7787</v>
      </c>
      <c r="H5" s="71">
        <v>1824470</v>
      </c>
    </row>
    <row r="6" spans="1:8" ht="12" customHeight="1">
      <c r="A6" s="18" t="s">
        <v>54</v>
      </c>
      <c r="B6" s="73">
        <v>14416178</v>
      </c>
      <c r="C6" s="74">
        <v>1960647</v>
      </c>
      <c r="D6" s="74">
        <v>6022235</v>
      </c>
      <c r="E6" s="74">
        <v>54948805</v>
      </c>
      <c r="F6" s="74">
        <v>1055567</v>
      </c>
      <c r="G6" s="71">
        <v>32251</v>
      </c>
      <c r="H6" s="75">
        <v>1344622</v>
      </c>
    </row>
    <row r="7" spans="1:8" ht="12" customHeight="1">
      <c r="A7" s="18" t="s">
        <v>55</v>
      </c>
      <c r="B7" s="69">
        <v>20311442</v>
      </c>
      <c r="C7" s="70">
        <v>2152979</v>
      </c>
      <c r="D7" s="70">
        <v>6071753</v>
      </c>
      <c r="E7" s="70">
        <v>63066123</v>
      </c>
      <c r="F7" s="70">
        <v>1128961</v>
      </c>
      <c r="G7" s="71">
        <v>43331</v>
      </c>
      <c r="H7" s="75">
        <v>913461</v>
      </c>
    </row>
    <row r="8" spans="1:8" ht="12" customHeight="1">
      <c r="A8" s="18" t="s">
        <v>56</v>
      </c>
      <c r="B8" s="73">
        <v>15447091</v>
      </c>
      <c r="C8" s="74">
        <v>2095198</v>
      </c>
      <c r="D8" s="74">
        <v>6220179</v>
      </c>
      <c r="E8" s="74">
        <v>69347826</v>
      </c>
      <c r="F8" s="76">
        <v>1053047</v>
      </c>
      <c r="G8" s="75">
        <v>57873</v>
      </c>
      <c r="H8" s="75">
        <v>419684</v>
      </c>
    </row>
    <row r="9" spans="1:8" ht="12" customHeight="1">
      <c r="A9" s="30"/>
      <c r="B9" s="69"/>
      <c r="C9" s="70"/>
      <c r="D9" s="70"/>
      <c r="E9" s="75"/>
      <c r="F9" s="75"/>
      <c r="G9" s="75"/>
      <c r="H9" s="75"/>
    </row>
    <row r="10" spans="1:8" s="79" customFormat="1" ht="12" customHeight="1">
      <c r="A10" s="31" t="s">
        <v>57</v>
      </c>
      <c r="B10" s="77">
        <v>15131973</v>
      </c>
      <c r="C10" s="78">
        <v>2452878</v>
      </c>
      <c r="D10" s="78">
        <v>6180403</v>
      </c>
      <c r="E10" s="78">
        <v>73709351</v>
      </c>
      <c r="F10" s="78">
        <v>1023452</v>
      </c>
      <c r="G10" s="78">
        <v>37003</v>
      </c>
      <c r="H10" s="78">
        <v>760698</v>
      </c>
    </row>
    <row r="11" spans="1:8" ht="12" customHeight="1">
      <c r="A11" s="80"/>
      <c r="B11" s="69"/>
      <c r="C11" s="70"/>
      <c r="D11" s="70"/>
      <c r="E11" s="70"/>
      <c r="F11" s="81"/>
      <c r="G11" s="75"/>
      <c r="H11" s="75"/>
    </row>
    <row r="12" spans="1:9" ht="12" customHeight="1">
      <c r="A12" s="82" t="s">
        <v>20</v>
      </c>
      <c r="B12" s="69">
        <v>6140402</v>
      </c>
      <c r="C12" s="70">
        <v>1052110</v>
      </c>
      <c r="D12" s="70">
        <v>5247113</v>
      </c>
      <c r="E12" s="70">
        <v>42574373</v>
      </c>
      <c r="F12" s="81">
        <v>613859</v>
      </c>
      <c r="G12" s="75">
        <v>28576</v>
      </c>
      <c r="H12" s="75">
        <v>620521</v>
      </c>
      <c r="I12" s="79"/>
    </row>
    <row r="13" spans="1:9" ht="12" customHeight="1">
      <c r="A13" s="82" t="s">
        <v>21</v>
      </c>
      <c r="B13" s="69">
        <v>2675915</v>
      </c>
      <c r="C13" s="70">
        <v>183734</v>
      </c>
      <c r="D13" s="70">
        <v>377518</v>
      </c>
      <c r="E13" s="70">
        <v>9700550</v>
      </c>
      <c r="F13" s="81">
        <v>197063</v>
      </c>
      <c r="G13" s="75">
        <v>2627</v>
      </c>
      <c r="H13" s="75">
        <v>52247</v>
      </c>
      <c r="I13" s="79"/>
    </row>
    <row r="14" spans="1:9" ht="12" customHeight="1">
      <c r="A14" s="82" t="s">
        <v>22</v>
      </c>
      <c r="B14" s="69">
        <v>890089</v>
      </c>
      <c r="C14" s="70">
        <v>136476</v>
      </c>
      <c r="D14" s="70">
        <v>100586</v>
      </c>
      <c r="E14" s="70">
        <v>3665031</v>
      </c>
      <c r="F14" s="81">
        <v>34270</v>
      </c>
      <c r="G14" s="75">
        <v>690</v>
      </c>
      <c r="H14" s="75">
        <v>0</v>
      </c>
      <c r="I14" s="79"/>
    </row>
    <row r="15" spans="1:9" ht="12" customHeight="1">
      <c r="A15" s="82" t="s">
        <v>23</v>
      </c>
      <c r="B15" s="69">
        <v>1028920</v>
      </c>
      <c r="C15" s="70">
        <v>110784</v>
      </c>
      <c r="D15" s="70">
        <v>87790</v>
      </c>
      <c r="E15" s="70">
        <v>4220059</v>
      </c>
      <c r="F15" s="81">
        <v>34671</v>
      </c>
      <c r="G15" s="75">
        <v>880</v>
      </c>
      <c r="H15" s="75">
        <v>465</v>
      </c>
      <c r="I15" s="79"/>
    </row>
    <row r="16" spans="1:9" ht="12" customHeight="1">
      <c r="A16" s="82" t="s">
        <v>24</v>
      </c>
      <c r="B16" s="69">
        <v>577303</v>
      </c>
      <c r="C16" s="70">
        <v>22726</v>
      </c>
      <c r="D16" s="70">
        <v>28532</v>
      </c>
      <c r="E16" s="70">
        <v>1578416</v>
      </c>
      <c r="F16" s="81">
        <v>9645</v>
      </c>
      <c r="G16" s="75">
        <v>0</v>
      </c>
      <c r="H16" s="75">
        <v>0</v>
      </c>
      <c r="I16" s="79"/>
    </row>
    <row r="17" spans="1:9" ht="12" customHeight="1">
      <c r="A17" s="82" t="s">
        <v>25</v>
      </c>
      <c r="B17" s="83">
        <v>349260</v>
      </c>
      <c r="C17" s="75">
        <v>58177</v>
      </c>
      <c r="D17" s="75">
        <v>21310</v>
      </c>
      <c r="E17" s="70">
        <v>883114</v>
      </c>
      <c r="F17" s="81">
        <v>13328</v>
      </c>
      <c r="G17" s="75">
        <v>584</v>
      </c>
      <c r="H17" s="75">
        <v>0</v>
      </c>
      <c r="I17" s="79"/>
    </row>
    <row r="18" spans="1:9" ht="12" customHeight="1">
      <c r="A18" s="82" t="s">
        <v>26</v>
      </c>
      <c r="B18" s="83">
        <v>1215634</v>
      </c>
      <c r="C18" s="75">
        <v>158239</v>
      </c>
      <c r="D18" s="75">
        <v>96940</v>
      </c>
      <c r="E18" s="70">
        <v>4193907</v>
      </c>
      <c r="F18" s="81">
        <v>45840</v>
      </c>
      <c r="G18" s="75">
        <v>3035</v>
      </c>
      <c r="H18" s="75">
        <v>31291</v>
      </c>
      <c r="I18" s="79"/>
    </row>
    <row r="19" spans="1:9" ht="12" customHeight="1">
      <c r="A19" s="82" t="s">
        <v>27</v>
      </c>
      <c r="B19" s="83">
        <v>1137088</v>
      </c>
      <c r="C19" s="75">
        <v>114713</v>
      </c>
      <c r="D19" s="75">
        <v>140234</v>
      </c>
      <c r="E19" s="75">
        <v>3730655</v>
      </c>
      <c r="F19" s="75">
        <v>51199</v>
      </c>
      <c r="G19" s="75">
        <v>0</v>
      </c>
      <c r="H19" s="75">
        <v>56174</v>
      </c>
      <c r="I19" s="79"/>
    </row>
    <row r="20" spans="1:9" ht="12" customHeight="1">
      <c r="A20" s="84" t="s">
        <v>28</v>
      </c>
      <c r="B20" s="83">
        <v>1117362</v>
      </c>
      <c r="C20" s="75">
        <v>615919</v>
      </c>
      <c r="D20" s="75">
        <v>80380</v>
      </c>
      <c r="E20" s="75">
        <v>3163246</v>
      </c>
      <c r="F20" s="75">
        <v>25577</v>
      </c>
      <c r="G20" s="75">
        <v>611</v>
      </c>
      <c r="H20" s="75">
        <v>0</v>
      </c>
      <c r="I20" s="79"/>
    </row>
    <row r="21" spans="1:8" ht="12" customHeight="1">
      <c r="A21" s="85" t="s">
        <v>29</v>
      </c>
      <c r="B21" s="86"/>
      <c r="C21" s="85"/>
      <c r="D21" s="85"/>
      <c r="E21" s="85"/>
      <c r="F21" s="85"/>
      <c r="G21" s="85"/>
      <c r="H21" s="85"/>
    </row>
    <row r="22" spans="1:8" ht="12" customHeight="1">
      <c r="A22" s="87"/>
      <c r="B22" s="88"/>
      <c r="C22" s="88"/>
      <c r="D22" s="88"/>
      <c r="E22" s="88"/>
      <c r="F22" s="88"/>
      <c r="G22" s="88"/>
      <c r="H22" s="88"/>
    </row>
    <row r="23" spans="1:8" ht="12" customHeight="1">
      <c r="A23" s="87"/>
      <c r="B23" s="88"/>
      <c r="C23" s="88"/>
      <c r="D23" s="88"/>
      <c r="E23" s="88"/>
      <c r="F23" s="88"/>
      <c r="G23" s="88"/>
      <c r="H23" s="88"/>
    </row>
    <row r="24" ht="12" customHeight="1">
      <c r="A24" s="89"/>
    </row>
    <row r="25" ht="12" customHeight="1">
      <c r="A25" s="89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2009-04-02T02:42:52Z</dcterms:created>
  <dcterms:modified xsi:type="dcterms:W3CDTF">2009-04-02T02:43:21Z</dcterms:modified>
  <cp:category/>
  <cp:version/>
  <cp:contentType/>
  <cp:contentStatus/>
</cp:coreProperties>
</file>