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1" sheetId="1" r:id="rId1"/>
  </sheets>
  <definedNames>
    <definedName name="_xlnm.Print_Area" localSheetId="0">'151'!$A$1:$S$30</definedName>
  </definedNames>
  <calcPr fullCalcOnLoad="1"/>
</workbook>
</file>

<file path=xl/sharedStrings.xml><?xml version="1.0" encoding="utf-8"?>
<sst xmlns="http://schemas.openxmlformats.org/spreadsheetml/2006/main" count="53" uniqueCount="42">
  <si>
    <t>13.  金                   融</t>
  </si>
  <si>
    <t>(単位  百万円)</t>
  </si>
  <si>
    <t>※(1)</t>
  </si>
  <si>
    <t>総額</t>
  </si>
  <si>
    <t>銀行</t>
  </si>
  <si>
    <t>信用金庫</t>
  </si>
  <si>
    <t>信用組合</t>
  </si>
  <si>
    <t>労働金庫</t>
  </si>
  <si>
    <t>農協</t>
  </si>
  <si>
    <t>漁協</t>
  </si>
  <si>
    <t>※(2)</t>
  </si>
  <si>
    <t>※(3)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</si>
  <si>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</si>
  <si>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</si>
  <si>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</si>
  <si>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</si>
  <si>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</si>
  <si>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</si>
  <si>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</si>
  <si>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</si>
  <si>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</si>
  <si>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</si>
  <si>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</si>
  <si>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</si>
  <si>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</si>
  <si>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</si>
  <si>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151.  金  融  機  関  別  預  金  お  よ  び  貸  出</t>
  </si>
  <si>
    <t>各年末･月末</t>
  </si>
  <si>
    <t>預 　　　　　　  金    　　　　　　残   　　　　　　  高</t>
  </si>
  <si>
    <t>預　　　　　　　　　金　　　　　　　　　残　　　　　　　　　高</t>
  </si>
  <si>
    <t>標　示　番　号</t>
  </si>
  <si>
    <t>年月次</t>
  </si>
  <si>
    <t>郵便局</t>
  </si>
  <si>
    <t>平成２年</t>
  </si>
  <si>
    <t>　３</t>
  </si>
  <si>
    <t>　４</t>
  </si>
  <si>
    <t>　５</t>
  </si>
  <si>
    <t>　６</t>
  </si>
  <si>
    <t xml:space="preserve">  1月</t>
  </si>
  <si>
    <t>預金残高は一般預金(総預金－公金預金－金融機関預金－切手手形)</t>
  </si>
  <si>
    <t>信託銀行の信託勘定＋商工中金、信農連､信漁連の系統外預金の合計</t>
  </si>
  <si>
    <t>商工中金＋国民金融公庫＋中小公庫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</si>
</sst>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 quotePrefix="1">
      <alignment horizontal="centerContinuous"/>
      <protection locked="0"/>
    </xf>
    <xf numFmtId="3" fontId="8" fillId="0" borderId="0" xfId="0" applyNumberFormat="1" applyFont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horizontal="centerContinuous" vertical="center"/>
      <protection locked="0"/>
    </xf>
    <xf numFmtId="3" fontId="6" fillId="0" borderId="3" xfId="0" applyNumberFormat="1" applyFont="1" applyBorder="1" applyAlignment="1" applyProtection="1" quotePrefix="1">
      <alignment horizontal="centerContinuous"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 quotePrefix="1">
      <alignment horizontal="left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10" fillId="0" borderId="2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/>
    </xf>
    <xf numFmtId="3" fontId="6" fillId="0" borderId="2" xfId="0" applyNumberFormat="1" applyFont="1" applyBorder="1" applyAlignment="1" applyProtection="1" quotePrefix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 quotePrefix="1">
      <alignment horizontal="center"/>
      <protection locked="0"/>
    </xf>
    <xf numFmtId="3" fontId="6" fillId="0" borderId="14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 quotePrefix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SheetLayoutView="100" workbookViewId="0" topLeftCell="A1">
      <selection activeCell="F17" sqref="F17"/>
    </sheetView>
  </sheetViews>
  <sheetFormatPr defaultColWidth="8.796875" defaultRowHeight="14.25"/>
  <cols>
    <col min="1" max="10" width="9" style="49" customWidth="1"/>
    <col min="11" max="17" width="9.59765625" style="49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26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3" customFormat="1" ht="11.2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 t="s">
        <v>27</v>
      </c>
    </row>
    <row r="4" spans="1:25" s="24" customFormat="1" ht="16.5" customHeight="1" thickTop="1">
      <c r="A4" s="14"/>
      <c r="B4" s="15" t="s">
        <v>2</v>
      </c>
      <c r="C4" s="16"/>
      <c r="D4" s="17" t="s">
        <v>28</v>
      </c>
      <c r="E4" s="16"/>
      <c r="F4" s="16"/>
      <c r="G4" s="16"/>
      <c r="H4" s="16"/>
      <c r="I4" s="16"/>
      <c r="J4" s="18"/>
      <c r="K4" s="19" t="s">
        <v>29</v>
      </c>
      <c r="L4" s="20"/>
      <c r="M4" s="20"/>
      <c r="N4" s="20"/>
      <c r="O4" s="20"/>
      <c r="P4" s="20"/>
      <c r="Q4" s="20"/>
      <c r="R4" s="21"/>
      <c r="S4" s="22" t="s">
        <v>30</v>
      </c>
      <c r="T4" s="23"/>
      <c r="U4" s="23"/>
      <c r="V4" s="23"/>
      <c r="W4" s="23"/>
      <c r="X4" s="23"/>
      <c r="Y4" s="23"/>
    </row>
    <row r="5" spans="1:19" s="24" customFormat="1" ht="13.5">
      <c r="A5" s="25" t="s">
        <v>31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32</v>
      </c>
      <c r="H5" s="26" t="s">
        <v>8</v>
      </c>
      <c r="I5" s="27" t="s">
        <v>9</v>
      </c>
      <c r="J5" s="28" t="s">
        <v>10</v>
      </c>
      <c r="K5" s="29" t="s">
        <v>3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8</v>
      </c>
      <c r="Q5" s="26" t="s">
        <v>9</v>
      </c>
      <c r="R5" s="28" t="s">
        <v>11</v>
      </c>
      <c r="S5" s="30"/>
    </row>
    <row r="6" spans="1:19" s="24" customFormat="1" ht="13.5">
      <c r="A6" s="31"/>
      <c r="B6" s="32"/>
      <c r="C6" s="32"/>
      <c r="D6" s="32"/>
      <c r="E6" s="32"/>
      <c r="F6" s="32"/>
      <c r="G6" s="32"/>
      <c r="H6" s="32"/>
      <c r="I6" s="33"/>
      <c r="J6" s="34" t="s">
        <v>12</v>
      </c>
      <c r="K6" s="35"/>
      <c r="L6" s="32"/>
      <c r="M6" s="32"/>
      <c r="N6" s="32"/>
      <c r="O6" s="32"/>
      <c r="P6" s="32"/>
      <c r="Q6" s="32"/>
      <c r="R6" s="34" t="s">
        <v>12</v>
      </c>
      <c r="S6" s="36"/>
    </row>
    <row r="7" spans="1:19" ht="13.5">
      <c r="A7" s="37" t="s">
        <v>33</v>
      </c>
      <c r="B7" s="3">
        <v>4628669</v>
      </c>
      <c r="C7" s="3">
        <v>1852640</v>
      </c>
      <c r="D7" s="3">
        <v>474070</v>
      </c>
      <c r="E7" s="3">
        <v>203465</v>
      </c>
      <c r="F7" s="3">
        <v>133408</v>
      </c>
      <c r="G7" s="3">
        <v>1281112</v>
      </c>
      <c r="H7" s="3">
        <v>470240</v>
      </c>
      <c r="I7" s="3">
        <v>28414</v>
      </c>
      <c r="J7" s="3">
        <v>185320</v>
      </c>
      <c r="K7" s="3">
        <v>2295688</v>
      </c>
      <c r="L7" s="3">
        <v>1407350</v>
      </c>
      <c r="M7" s="3">
        <v>315924</v>
      </c>
      <c r="N7" s="3">
        <v>157042</v>
      </c>
      <c r="O7" s="3">
        <v>52806</v>
      </c>
      <c r="P7" s="3">
        <v>170603</v>
      </c>
      <c r="Q7" s="3">
        <v>17554</v>
      </c>
      <c r="R7" s="38">
        <v>174409</v>
      </c>
      <c r="S7" s="39">
        <v>2</v>
      </c>
    </row>
    <row r="8" spans="1:19" ht="13.5">
      <c r="A8" s="37" t="s">
        <v>34</v>
      </c>
      <c r="B8" s="3">
        <v>5003037</v>
      </c>
      <c r="C8" s="3">
        <v>1958190</v>
      </c>
      <c r="D8" s="3">
        <v>499769</v>
      </c>
      <c r="E8" s="3">
        <v>220059</v>
      </c>
      <c r="F8" s="3">
        <v>144872</v>
      </c>
      <c r="G8" s="3">
        <v>1453412</v>
      </c>
      <c r="H8" s="3">
        <v>498280</v>
      </c>
      <c r="I8" s="3">
        <v>27883</v>
      </c>
      <c r="J8" s="3">
        <v>200572</v>
      </c>
      <c r="K8" s="3">
        <v>2461655</v>
      </c>
      <c r="L8" s="3">
        <v>1525551</v>
      </c>
      <c r="M8" s="3">
        <v>333218</v>
      </c>
      <c r="N8" s="3">
        <v>176866</v>
      </c>
      <c r="O8" s="3">
        <v>56526</v>
      </c>
      <c r="P8" s="3">
        <v>173416</v>
      </c>
      <c r="Q8" s="3">
        <v>17732</v>
      </c>
      <c r="R8" s="38">
        <v>178346</v>
      </c>
      <c r="S8" s="39">
        <v>3</v>
      </c>
    </row>
    <row r="9" spans="1:19" ht="13.5">
      <c r="A9" s="37" t="s">
        <v>35</v>
      </c>
      <c r="B9" s="3">
        <v>5150619</v>
      </c>
      <c r="C9" s="3">
        <v>2030946</v>
      </c>
      <c r="D9" s="3">
        <v>517196</v>
      </c>
      <c r="E9" s="3">
        <v>232592</v>
      </c>
      <c r="F9" s="3">
        <v>156732</v>
      </c>
      <c r="G9" s="3">
        <v>1589608</v>
      </c>
      <c r="H9" s="3">
        <v>514828</v>
      </c>
      <c r="I9" s="3">
        <v>29470</v>
      </c>
      <c r="J9" s="3">
        <v>216745</v>
      </c>
      <c r="K9" s="3">
        <v>2617353</v>
      </c>
      <c r="L9" s="3">
        <v>1612215</v>
      </c>
      <c r="M9" s="3">
        <v>356690</v>
      </c>
      <c r="N9" s="3">
        <v>197268</v>
      </c>
      <c r="O9" s="3">
        <v>65524</v>
      </c>
      <c r="P9" s="3">
        <v>179223</v>
      </c>
      <c r="Q9" s="3">
        <v>17759</v>
      </c>
      <c r="R9" s="38">
        <v>188674</v>
      </c>
      <c r="S9" s="39">
        <v>4</v>
      </c>
    </row>
    <row r="10" spans="1:19" ht="13.5">
      <c r="A10" s="37" t="s">
        <v>36</v>
      </c>
      <c r="B10" s="3">
        <v>5584875</v>
      </c>
      <c r="C10" s="3">
        <v>2132817</v>
      </c>
      <c r="D10" s="3">
        <v>537973</v>
      </c>
      <c r="E10" s="3">
        <v>248613</v>
      </c>
      <c r="F10" s="3">
        <v>167785</v>
      </c>
      <c r="G10" s="3">
        <v>1715790</v>
      </c>
      <c r="H10" s="3">
        <v>527602</v>
      </c>
      <c r="I10" s="3">
        <v>30181</v>
      </c>
      <c r="J10" s="3">
        <v>224114</v>
      </c>
      <c r="K10" s="3">
        <v>2760344</v>
      </c>
      <c r="L10" s="3">
        <v>1687908</v>
      </c>
      <c r="M10" s="3">
        <v>382333</v>
      </c>
      <c r="N10" s="3">
        <v>216610</v>
      </c>
      <c r="O10" s="3">
        <v>67977</v>
      </c>
      <c r="P10" s="3">
        <v>182220</v>
      </c>
      <c r="Q10" s="3">
        <v>17409</v>
      </c>
      <c r="R10" s="38">
        <v>205887</v>
      </c>
      <c r="S10" s="39">
        <v>5</v>
      </c>
    </row>
    <row r="11" spans="1:19" ht="13.5">
      <c r="A11" s="40"/>
      <c r="B11" s="3"/>
      <c r="C11" s="3"/>
      <c r="D11" s="3"/>
      <c r="E11" s="4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8"/>
      <c r="S11" s="39"/>
    </row>
    <row r="12" spans="1:19" s="46" customFormat="1" ht="13.5">
      <c r="A12" s="42" t="s">
        <v>37</v>
      </c>
      <c r="B12" s="43">
        <f aca="true" t="shared" si="0" ref="B12:P12">B25</f>
        <v>5903338</v>
      </c>
      <c r="C12" s="43">
        <f t="shared" si="0"/>
        <v>2236683</v>
      </c>
      <c r="D12" s="43">
        <f t="shared" si="0"/>
        <v>557280</v>
      </c>
      <c r="E12" s="43">
        <f t="shared" si="0"/>
        <v>264362</v>
      </c>
      <c r="F12" s="43">
        <f t="shared" si="0"/>
        <v>179688</v>
      </c>
      <c r="G12" s="43">
        <f t="shared" si="0"/>
        <v>1851496</v>
      </c>
      <c r="H12" s="43">
        <f t="shared" si="0"/>
        <v>566941</v>
      </c>
      <c r="I12" s="43">
        <f t="shared" si="0"/>
        <v>30750</v>
      </c>
      <c r="J12" s="43">
        <f t="shared" si="0"/>
        <v>216138</v>
      </c>
      <c r="K12" s="43">
        <f t="shared" si="0"/>
        <v>2877453</v>
      </c>
      <c r="L12" s="43">
        <f t="shared" si="0"/>
        <v>1761114</v>
      </c>
      <c r="M12" s="43">
        <f t="shared" si="0"/>
        <v>402330</v>
      </c>
      <c r="N12" s="43">
        <f t="shared" si="0"/>
        <v>221732</v>
      </c>
      <c r="O12" s="43">
        <f t="shared" si="0"/>
        <v>73810</v>
      </c>
      <c r="P12" s="43">
        <f t="shared" si="0"/>
        <v>185250</v>
      </c>
      <c r="Q12" s="43">
        <v>17026</v>
      </c>
      <c r="R12" s="44">
        <f>R25</f>
        <v>216233</v>
      </c>
      <c r="S12" s="45">
        <v>6</v>
      </c>
    </row>
    <row r="13" spans="1:19" ht="13.5">
      <c r="A13" s="4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8"/>
      <c r="S13" s="39"/>
    </row>
    <row r="14" spans="1:19" ht="13.5">
      <c r="A14" s="48" t="s">
        <v>38</v>
      </c>
      <c r="B14" s="49">
        <f aca="true" t="shared" si="1" ref="B14:B25">SUM(C14:J14)</f>
        <v>5472395</v>
      </c>
      <c r="C14" s="3">
        <v>2048763</v>
      </c>
      <c r="D14" s="3">
        <v>528509</v>
      </c>
      <c r="E14" s="3">
        <v>243721</v>
      </c>
      <c r="F14" s="3">
        <v>167751</v>
      </c>
      <c r="G14" s="3">
        <v>1722980</v>
      </c>
      <c r="H14" s="3">
        <v>508322</v>
      </c>
      <c r="I14" s="3">
        <v>29482</v>
      </c>
      <c r="J14" s="3">
        <v>222867</v>
      </c>
      <c r="K14" s="3">
        <v>2699050</v>
      </c>
      <c r="L14" s="3">
        <v>1643161</v>
      </c>
      <c r="M14" s="3">
        <v>375164</v>
      </c>
      <c r="N14" s="3">
        <v>213558</v>
      </c>
      <c r="O14" s="3">
        <v>68390</v>
      </c>
      <c r="P14" s="3">
        <v>176873</v>
      </c>
      <c r="Q14" s="3">
        <v>17233</v>
      </c>
      <c r="R14" s="38">
        <v>204671</v>
      </c>
      <c r="S14" s="39">
        <v>1</v>
      </c>
    </row>
    <row r="15" spans="1:19" ht="13.5">
      <c r="A15" s="50" t="s">
        <v>13</v>
      </c>
      <c r="B15" s="49">
        <f t="shared" si="1"/>
        <v>5488952</v>
      </c>
      <c r="C15" s="3">
        <v>2052348</v>
      </c>
      <c r="D15" s="3">
        <v>530615</v>
      </c>
      <c r="E15" s="3">
        <v>243469</v>
      </c>
      <c r="F15" s="3">
        <v>169018</v>
      </c>
      <c r="G15" s="3">
        <v>1735888</v>
      </c>
      <c r="H15" s="3">
        <v>504607</v>
      </c>
      <c r="I15" s="3">
        <v>29782</v>
      </c>
      <c r="J15" s="3">
        <v>223225</v>
      </c>
      <c r="K15" s="3">
        <v>2711823</v>
      </c>
      <c r="L15" s="3">
        <v>1649685</v>
      </c>
      <c r="M15" s="3">
        <v>376299</v>
      </c>
      <c r="N15" s="3">
        <v>213734</v>
      </c>
      <c r="O15" s="3">
        <v>69655</v>
      </c>
      <c r="P15" s="3">
        <v>177587</v>
      </c>
      <c r="Q15" s="3">
        <v>17383</v>
      </c>
      <c r="R15" s="38">
        <v>207480</v>
      </c>
      <c r="S15" s="39">
        <v>2</v>
      </c>
    </row>
    <row r="16" spans="1:19" ht="13.5">
      <c r="A16" s="50" t="s">
        <v>14</v>
      </c>
      <c r="B16" s="49">
        <f t="shared" si="1"/>
        <v>5538650</v>
      </c>
      <c r="C16" s="3">
        <v>2091411</v>
      </c>
      <c r="D16" s="3">
        <v>529885</v>
      </c>
      <c r="E16" s="3">
        <v>247233</v>
      </c>
      <c r="F16" s="3">
        <v>167435</v>
      </c>
      <c r="G16" s="3">
        <v>1740428</v>
      </c>
      <c r="H16" s="3">
        <v>502637</v>
      </c>
      <c r="I16" s="3">
        <v>38208</v>
      </c>
      <c r="J16" s="3">
        <v>221413</v>
      </c>
      <c r="K16" s="3">
        <v>2774298</v>
      </c>
      <c r="L16" s="3">
        <v>1699494</v>
      </c>
      <c r="M16" s="3">
        <v>380154</v>
      </c>
      <c r="N16" s="3">
        <v>216706</v>
      </c>
      <c r="O16" s="3">
        <v>71805</v>
      </c>
      <c r="P16" s="3">
        <v>179824</v>
      </c>
      <c r="Q16" s="3">
        <v>17386</v>
      </c>
      <c r="R16" s="38">
        <v>208929</v>
      </c>
      <c r="S16" s="39">
        <v>3</v>
      </c>
    </row>
    <row r="17" spans="1:19" ht="13.5">
      <c r="A17" s="50" t="s">
        <v>15</v>
      </c>
      <c r="B17" s="49">
        <f t="shared" si="1"/>
        <v>5652170</v>
      </c>
      <c r="C17" s="3">
        <v>2168954</v>
      </c>
      <c r="D17" s="3">
        <v>538295</v>
      </c>
      <c r="E17" s="3">
        <v>250516</v>
      </c>
      <c r="F17" s="3">
        <v>170162</v>
      </c>
      <c r="G17" s="3">
        <v>1760851</v>
      </c>
      <c r="H17" s="3">
        <v>510996</v>
      </c>
      <c r="I17" s="3">
        <v>29415</v>
      </c>
      <c r="J17" s="3">
        <v>222981</v>
      </c>
      <c r="K17" s="3">
        <v>2727472</v>
      </c>
      <c r="L17" s="3">
        <v>1653293</v>
      </c>
      <c r="M17" s="3">
        <v>379818</v>
      </c>
      <c r="N17" s="3">
        <v>214277</v>
      </c>
      <c r="O17" s="3">
        <v>73179</v>
      </c>
      <c r="P17" s="3">
        <v>179652</v>
      </c>
      <c r="Q17" s="3">
        <v>16970</v>
      </c>
      <c r="R17" s="38">
        <v>210283</v>
      </c>
      <c r="S17" s="39">
        <v>4</v>
      </c>
    </row>
    <row r="18" spans="1:19" ht="13.5">
      <c r="A18" s="50" t="s">
        <v>16</v>
      </c>
      <c r="B18" s="49">
        <f t="shared" si="1"/>
        <v>5585775</v>
      </c>
      <c r="C18" s="3">
        <v>2105292</v>
      </c>
      <c r="D18" s="3">
        <v>532972</v>
      </c>
      <c r="E18" s="3">
        <v>249975</v>
      </c>
      <c r="F18" s="3">
        <v>169086</v>
      </c>
      <c r="G18" s="3">
        <v>1765227</v>
      </c>
      <c r="H18" s="3">
        <v>511562</v>
      </c>
      <c r="I18" s="3">
        <v>29843</v>
      </c>
      <c r="J18" s="3">
        <v>221818</v>
      </c>
      <c r="K18" s="3">
        <v>2699348</v>
      </c>
      <c r="L18" s="3">
        <v>1629219</v>
      </c>
      <c r="M18" s="3">
        <v>376897</v>
      </c>
      <c r="N18" s="3">
        <v>213829</v>
      </c>
      <c r="O18" s="3">
        <v>73667</v>
      </c>
      <c r="P18" s="3">
        <v>179828</v>
      </c>
      <c r="Q18" s="3">
        <v>16876</v>
      </c>
      <c r="R18" s="38">
        <v>209032</v>
      </c>
      <c r="S18" s="39">
        <v>5</v>
      </c>
    </row>
    <row r="19" spans="1:19" ht="13.5">
      <c r="A19" s="50" t="s">
        <v>17</v>
      </c>
      <c r="B19" s="49">
        <f t="shared" si="1"/>
        <v>5625189</v>
      </c>
      <c r="C19" s="3">
        <v>2119636</v>
      </c>
      <c r="D19" s="3">
        <v>533997</v>
      </c>
      <c r="E19" s="3">
        <v>250848</v>
      </c>
      <c r="F19" s="3">
        <v>174472</v>
      </c>
      <c r="G19" s="3">
        <v>1784307</v>
      </c>
      <c r="H19" s="3">
        <v>511117</v>
      </c>
      <c r="I19" s="3">
        <v>30317</v>
      </c>
      <c r="J19" s="3">
        <v>220495</v>
      </c>
      <c r="K19" s="3">
        <v>2705644</v>
      </c>
      <c r="L19" s="3">
        <v>1633038</v>
      </c>
      <c r="M19" s="3">
        <v>378056</v>
      </c>
      <c r="N19" s="3">
        <v>213568</v>
      </c>
      <c r="O19" s="3">
        <v>72531</v>
      </c>
      <c r="P19" s="3">
        <v>179998</v>
      </c>
      <c r="Q19" s="3">
        <v>16931</v>
      </c>
      <c r="R19" s="38">
        <v>211522</v>
      </c>
      <c r="S19" s="39">
        <v>6</v>
      </c>
    </row>
    <row r="20" spans="1:19" ht="13.5">
      <c r="A20" s="50" t="s">
        <v>18</v>
      </c>
      <c r="B20" s="49">
        <f t="shared" si="1"/>
        <v>5682282</v>
      </c>
      <c r="C20" s="3">
        <v>2157683</v>
      </c>
      <c r="D20" s="3">
        <v>539844</v>
      </c>
      <c r="E20" s="3">
        <v>252312</v>
      </c>
      <c r="F20" s="3">
        <v>175180</v>
      </c>
      <c r="G20" s="3">
        <v>1793885</v>
      </c>
      <c r="H20" s="3">
        <v>514163</v>
      </c>
      <c r="I20" s="3">
        <v>30092</v>
      </c>
      <c r="J20" s="3">
        <v>219123</v>
      </c>
      <c r="K20" s="3">
        <v>2744177</v>
      </c>
      <c r="L20" s="3">
        <v>1665295</v>
      </c>
      <c r="M20" s="3">
        <v>381980</v>
      </c>
      <c r="N20" s="3">
        <v>215623</v>
      </c>
      <c r="O20" s="3">
        <v>72509</v>
      </c>
      <c r="P20" s="3">
        <v>179373</v>
      </c>
      <c r="Q20" s="3">
        <v>17079</v>
      </c>
      <c r="R20" s="38">
        <v>212318</v>
      </c>
      <c r="S20" s="39">
        <v>7</v>
      </c>
    </row>
    <row r="21" spans="1:19" ht="13.5">
      <c r="A21" s="50" t="s">
        <v>19</v>
      </c>
      <c r="B21" s="49">
        <f t="shared" si="1"/>
        <v>5658697</v>
      </c>
      <c r="C21" s="3">
        <v>2120641</v>
      </c>
      <c r="D21" s="3">
        <v>536753</v>
      </c>
      <c r="E21" s="3">
        <v>251510</v>
      </c>
      <c r="F21" s="3">
        <v>174511</v>
      </c>
      <c r="G21" s="3">
        <v>1807031</v>
      </c>
      <c r="H21" s="3">
        <v>519801</v>
      </c>
      <c r="I21" s="3">
        <v>29861</v>
      </c>
      <c r="J21" s="3">
        <v>218589</v>
      </c>
      <c r="K21" s="3">
        <v>2745858</v>
      </c>
      <c r="L21" s="3">
        <v>1661012</v>
      </c>
      <c r="M21" s="3">
        <v>383624</v>
      </c>
      <c r="N21" s="3">
        <v>217310</v>
      </c>
      <c r="O21" s="3">
        <v>72666</v>
      </c>
      <c r="P21" s="3">
        <v>180601</v>
      </c>
      <c r="Q21" s="3">
        <v>17066</v>
      </c>
      <c r="R21" s="38">
        <v>213579</v>
      </c>
      <c r="S21" s="39">
        <v>8</v>
      </c>
    </row>
    <row r="22" spans="1:19" ht="13.5">
      <c r="A22" s="50" t="s">
        <v>20</v>
      </c>
      <c r="B22" s="49">
        <f t="shared" si="1"/>
        <v>5669508</v>
      </c>
      <c r="C22" s="51">
        <v>2143093</v>
      </c>
      <c r="D22" s="3">
        <v>536365</v>
      </c>
      <c r="E22" s="3">
        <v>252112</v>
      </c>
      <c r="F22" s="3">
        <v>173342</v>
      </c>
      <c r="G22" s="3">
        <v>1800957</v>
      </c>
      <c r="H22" s="3">
        <v>516424</v>
      </c>
      <c r="I22" s="3">
        <v>29620</v>
      </c>
      <c r="J22" s="3">
        <v>217595</v>
      </c>
      <c r="K22" s="3">
        <v>2793389</v>
      </c>
      <c r="L22" s="3">
        <v>1700733</v>
      </c>
      <c r="M22" s="3">
        <v>388549</v>
      </c>
      <c r="N22" s="3">
        <v>217788</v>
      </c>
      <c r="O22" s="3">
        <v>73415</v>
      </c>
      <c r="P22" s="3">
        <v>182616</v>
      </c>
      <c r="Q22" s="3">
        <v>16951</v>
      </c>
      <c r="R22" s="38">
        <v>213337</v>
      </c>
      <c r="S22" s="39">
        <v>9</v>
      </c>
    </row>
    <row r="23" spans="1:19" ht="13.5">
      <c r="A23" s="50" t="s">
        <v>21</v>
      </c>
      <c r="B23" s="49">
        <f t="shared" si="1"/>
        <v>5673546</v>
      </c>
      <c r="C23" s="51">
        <v>2125100</v>
      </c>
      <c r="D23" s="51">
        <v>537077</v>
      </c>
      <c r="E23" s="51">
        <v>251692</v>
      </c>
      <c r="F23" s="51">
        <v>174190</v>
      </c>
      <c r="G23" s="51">
        <v>1819540</v>
      </c>
      <c r="H23" s="51">
        <v>516943</v>
      </c>
      <c r="I23" s="51">
        <v>32501</v>
      </c>
      <c r="J23" s="51">
        <v>216503</v>
      </c>
      <c r="K23" s="51">
        <v>2766540</v>
      </c>
      <c r="L23" s="51">
        <v>1676467</v>
      </c>
      <c r="M23" s="51">
        <v>388089</v>
      </c>
      <c r="N23" s="51">
        <v>217717</v>
      </c>
      <c r="O23" s="51">
        <v>74486</v>
      </c>
      <c r="P23" s="51">
        <v>181233</v>
      </c>
      <c r="Q23" s="51">
        <v>16941</v>
      </c>
      <c r="R23" s="38">
        <v>211607</v>
      </c>
      <c r="S23" s="52">
        <v>10</v>
      </c>
    </row>
    <row r="24" spans="1:19" ht="13.5">
      <c r="A24" s="50" t="s">
        <v>22</v>
      </c>
      <c r="B24" s="49">
        <f t="shared" si="1"/>
        <v>5683142</v>
      </c>
      <c r="C24" s="3">
        <v>2122291</v>
      </c>
      <c r="D24" s="3">
        <v>538689</v>
      </c>
      <c r="E24" s="3">
        <v>253606</v>
      </c>
      <c r="F24" s="3">
        <v>173885</v>
      </c>
      <c r="G24" s="3">
        <v>1823000</v>
      </c>
      <c r="H24" s="3">
        <v>523962</v>
      </c>
      <c r="I24" s="3">
        <v>30086</v>
      </c>
      <c r="J24" s="3">
        <v>217623</v>
      </c>
      <c r="K24" s="3">
        <v>2789279</v>
      </c>
      <c r="L24" s="3">
        <v>1693191</v>
      </c>
      <c r="M24" s="3">
        <v>391663</v>
      </c>
      <c r="N24" s="3">
        <v>217775</v>
      </c>
      <c r="O24" s="3">
        <v>76040</v>
      </c>
      <c r="P24" s="3">
        <v>180092</v>
      </c>
      <c r="Q24" s="3">
        <v>17026</v>
      </c>
      <c r="R24" s="38">
        <v>213492</v>
      </c>
      <c r="S24" s="39">
        <v>11</v>
      </c>
    </row>
    <row r="25" spans="1:19" ht="13.5">
      <c r="A25" s="53" t="s">
        <v>23</v>
      </c>
      <c r="B25" s="54">
        <f t="shared" si="1"/>
        <v>5903338</v>
      </c>
      <c r="C25" s="55">
        <v>2236683</v>
      </c>
      <c r="D25" s="55">
        <v>557280</v>
      </c>
      <c r="E25" s="55">
        <v>264362</v>
      </c>
      <c r="F25" s="55">
        <v>179688</v>
      </c>
      <c r="G25" s="55">
        <v>1851496</v>
      </c>
      <c r="H25" s="55">
        <v>566941</v>
      </c>
      <c r="I25" s="55">
        <v>30750</v>
      </c>
      <c r="J25" s="55">
        <v>216138</v>
      </c>
      <c r="K25" s="55">
        <v>2877453</v>
      </c>
      <c r="L25" s="55">
        <v>1761114</v>
      </c>
      <c r="M25" s="55">
        <v>402330</v>
      </c>
      <c r="N25" s="55">
        <v>221732</v>
      </c>
      <c r="O25" s="55">
        <v>73810</v>
      </c>
      <c r="P25" s="55">
        <v>185250</v>
      </c>
      <c r="Q25" s="55">
        <v>16984</v>
      </c>
      <c r="R25" s="56">
        <v>216233</v>
      </c>
      <c r="S25" s="57">
        <v>12</v>
      </c>
    </row>
    <row r="26" spans="1:19" ht="13.5">
      <c r="A26" s="58" t="s">
        <v>24</v>
      </c>
      <c r="B26" s="3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1:19" ht="13.5">
      <c r="A27" s="58" t="s">
        <v>2</v>
      </c>
      <c r="B27" s="59" t="s">
        <v>39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</row>
    <row r="28" spans="1:19" ht="13.5">
      <c r="A28" s="58" t="s">
        <v>10</v>
      </c>
      <c r="B28" s="59" t="s">
        <v>40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58" t="s">
        <v>11</v>
      </c>
      <c r="B29" s="59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mergeCells count="17">
    <mergeCell ref="S4:S6"/>
    <mergeCell ref="O5:O6"/>
    <mergeCell ref="P5:P6"/>
    <mergeCell ref="Q5:Q6"/>
    <mergeCell ref="K4:R4"/>
    <mergeCell ref="K5:K6"/>
    <mergeCell ref="L5:L6"/>
    <mergeCell ref="M5:M6"/>
    <mergeCell ref="N5:N6"/>
    <mergeCell ref="F5:F6"/>
    <mergeCell ref="G5:G6"/>
    <mergeCell ref="H5:H6"/>
    <mergeCell ref="I5:I6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2009-04-02T02:17:31Z</dcterms:created>
  <dcterms:modified xsi:type="dcterms:W3CDTF">2009-04-02T02:17:56Z</dcterms:modified>
  <cp:category/>
  <cp:version/>
  <cp:contentType/>
  <cp:contentStatus/>
</cp:coreProperties>
</file>