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29" sheetId="1" r:id="rId1"/>
  </sheets>
  <externalReferences>
    <externalReference r:id="rId4"/>
  </externalReferences>
  <definedNames>
    <definedName name="_10.電気_ガスおよび水道" localSheetId="0">'129'!$A$1:$J$16</definedName>
    <definedName name="_10.電気_ガスおよび水道">#REF!</definedName>
    <definedName name="_xlnm.Print_Area" localSheetId="0">'129'!$A$1:$J$55</definedName>
  </definedNames>
  <calcPr fullCalcOnLoad="1"/>
</workbook>
</file>

<file path=xl/sharedStrings.xml><?xml version="1.0" encoding="utf-8"?>
<sst xmlns="http://schemas.openxmlformats.org/spreadsheetml/2006/main" count="123" uniqueCount="39">
  <si>
    <t>各年４月１日</t>
  </si>
  <si>
    <t>年次および</t>
  </si>
  <si>
    <t>橋  数</t>
  </si>
  <si>
    <t>橋  長</t>
  </si>
  <si>
    <t>橋面積</t>
  </si>
  <si>
    <t>15  年</t>
  </si>
  <si>
    <t>15年～</t>
  </si>
  <si>
    <t>25  年</t>
  </si>
  <si>
    <t>安  全</t>
  </si>
  <si>
    <t>荷  重</t>
  </si>
  <si>
    <t>自動車</t>
  </si>
  <si>
    <t>種      類</t>
  </si>
  <si>
    <t>（ｍ）</t>
  </si>
  <si>
    <t>未  満</t>
  </si>
  <si>
    <t>以  上</t>
  </si>
  <si>
    <t>制  限</t>
  </si>
  <si>
    <t>交通不能</t>
  </si>
  <si>
    <t>－</t>
  </si>
  <si>
    <t>100m  以上</t>
  </si>
  <si>
    <t>30m～100m</t>
  </si>
  <si>
    <t>15m～ 30m</t>
  </si>
  <si>
    <t xml:space="preserve"> 15m  未満</t>
  </si>
  <si>
    <t>鋼橋</t>
  </si>
  <si>
    <t>コンクリート橋</t>
  </si>
  <si>
    <t>混合橋(1)</t>
  </si>
  <si>
    <t>木橋</t>
  </si>
  <si>
    <t>石橋</t>
  </si>
  <si>
    <t>混合橋(2)</t>
  </si>
  <si>
    <t xml:space="preserve">  ＊旧道、有料を含む</t>
  </si>
  <si>
    <t xml:space="preserve">  ＊国道指定区間(建設省管理分)を除く</t>
  </si>
  <si>
    <t>129．国 ・ 県  道  の  橋  梁</t>
  </si>
  <si>
    <t>橋  齢  別  橋  数</t>
  </si>
  <si>
    <t>現  況  別  橋  数</t>
  </si>
  <si>
    <r>
      <t>（ｍ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）</t>
    </r>
  </si>
  <si>
    <t>平成4年</t>
  </si>
  <si>
    <t xml:space="preserve">  5</t>
  </si>
  <si>
    <t xml:space="preserve">  6</t>
  </si>
  <si>
    <t xml:space="preserve">  ＊混合橋１:鋼橋とコンクリート橋との混合橋</t>
  </si>
  <si>
    <t xml:space="preserve">  ＊混合橋２:鋼橋又はコンクリート橋と木橋又は石橋の混合橋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</si>
</sst>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#,##0.0;[Red]#,##0.0"/>
    <numFmt numFmtId="205" formatCode="#,##0_);[Red]&quot;\&quot;\!\(#,##0&quot;\&quot;\!\)"/>
    <numFmt numFmtId="206" formatCode="0.0"/>
    <numFmt numFmtId="207" formatCode="#,##0.0;[Red]&quot;\&quot;\!\-#,##0.0"/>
    <numFmt numFmtId="208" formatCode="_ * #,##0;_ * &quot;\&quot;\!\-#,##0;_ * &quot;-&quot;_ ;_ @_ "/>
    <numFmt numFmtId="209" formatCode="_ * #,##0;_ * &quot;\&quot;\!\-#,##0;_ * &quot;-&quot;;_ @_ "/>
    <numFmt numFmtId="210" formatCode="_ * #,##0.0;_ * &quot;\&quot;\!\-#,##0.0;_ * &quot;-&quot;_ ;_ @_ "/>
    <numFmt numFmtId="211" formatCode="_ * #,##0.0_ ;_ * &quot;\&quot;\!\-#,##0.0_ ;_ * &quot;-&quot;?_ ;_ @_ "/>
    <numFmt numFmtId="212" formatCode="#,##0.0_ ;[Red]&quot;\&quot;\!\-#,##0.0&quot;\&quot;\!\ "/>
    <numFmt numFmtId="213" formatCode="0.0_);[Red]&quot;\&quot;\!\(0.0&quot;\&quot;\!\)"/>
    <numFmt numFmtId="214" formatCode="0;&quot;\&quot;\!\-0;&quot;&quot;"/>
    <numFmt numFmtId="215" formatCode="0,000.0;&quot;\&quot;\!\-0.0;&quot;&quot;"/>
    <numFmt numFmtId="216" formatCode="#,##0.0"/>
    <numFmt numFmtId="217" formatCode="#,##0.00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201" fontId="5" fillId="0" borderId="0" xfId="0" applyNumberFormat="1" applyFont="1" applyAlignment="1" applyProtection="1">
      <alignment horizontal="centerContinuous"/>
      <protection locked="0"/>
    </xf>
    <xf numFmtId="38" fontId="6" fillId="0" borderId="0" xfId="16" applyFont="1" applyAlignment="1" applyProtection="1">
      <alignment horizontal="centerContinuous"/>
      <protection locked="0"/>
    </xf>
    <xf numFmtId="38" fontId="6" fillId="0" borderId="0" xfId="16" applyNumberFormat="1" applyFont="1" applyAlignment="1" applyProtection="1">
      <alignment horizontal="centerContinuous"/>
      <protection locked="0"/>
    </xf>
    <xf numFmtId="207" fontId="6" fillId="0" borderId="0" xfId="16" applyNumberFormat="1" applyFont="1" applyAlignment="1" applyProtection="1">
      <alignment horizontal="centerContinuous"/>
      <protection locked="0"/>
    </xf>
    <xf numFmtId="201" fontId="6" fillId="0" borderId="0" xfId="0" applyNumberFormat="1" applyFont="1" applyAlignment="1">
      <alignment/>
    </xf>
    <xf numFmtId="201" fontId="6" fillId="0" borderId="1" xfId="0" applyNumberFormat="1" applyFont="1" applyBorder="1" applyAlignment="1" applyProtection="1">
      <alignment horizontal="left"/>
      <protection locked="0"/>
    </xf>
    <xf numFmtId="38" fontId="6" fillId="0" borderId="1" xfId="16" applyFont="1" applyBorder="1" applyAlignment="1" applyProtection="1">
      <alignment/>
      <protection locked="0"/>
    </xf>
    <xf numFmtId="38" fontId="6" fillId="0" borderId="1" xfId="16" applyNumberFormat="1" applyFont="1" applyBorder="1" applyAlignment="1" applyProtection="1">
      <alignment/>
      <protection locked="0"/>
    </xf>
    <xf numFmtId="207" fontId="6" fillId="0" borderId="1" xfId="16" applyNumberFormat="1" applyFont="1" applyBorder="1" applyAlignment="1" applyProtection="1">
      <alignment/>
      <protection locked="0"/>
    </xf>
    <xf numFmtId="38" fontId="6" fillId="0" borderId="1" xfId="16" applyFont="1" applyBorder="1" applyAlignment="1" applyProtection="1">
      <alignment horizontal="right"/>
      <protection locked="0"/>
    </xf>
    <xf numFmtId="201" fontId="6" fillId="0" borderId="0" xfId="0" applyNumberFormat="1" applyFont="1" applyAlignment="1">
      <alignment/>
    </xf>
    <xf numFmtId="201" fontId="7" fillId="0" borderId="2" xfId="0" applyNumberFormat="1" applyFont="1" applyBorder="1" applyAlignment="1" applyProtection="1">
      <alignment horizontal="center" vertical="center"/>
      <protection locked="0"/>
    </xf>
    <xf numFmtId="38" fontId="7" fillId="0" borderId="3" xfId="16" applyFont="1" applyBorder="1" applyAlignment="1" applyProtection="1">
      <alignment horizontal="center" vertical="center"/>
      <protection locked="0"/>
    </xf>
    <xf numFmtId="38" fontId="7" fillId="0" borderId="3" xfId="16" applyNumberFormat="1" applyFont="1" applyBorder="1" applyAlignment="1" applyProtection="1">
      <alignment horizontal="center" vertical="center"/>
      <protection locked="0"/>
    </xf>
    <xf numFmtId="207" fontId="7" fillId="0" borderId="3" xfId="16" applyNumberFormat="1" applyFont="1" applyBorder="1" applyAlignment="1" applyProtection="1">
      <alignment horizontal="center" vertical="center"/>
      <protection locked="0"/>
    </xf>
    <xf numFmtId="38" fontId="7" fillId="0" borderId="4" xfId="16" applyFont="1" applyBorder="1" applyAlignment="1" applyProtection="1">
      <alignment horizontal="center" vertical="center"/>
      <protection locked="0"/>
    </xf>
    <xf numFmtId="38" fontId="7" fillId="0" borderId="5" xfId="16" applyFont="1" applyBorder="1" applyAlignment="1" applyProtection="1">
      <alignment horizontal="center" vertical="center"/>
      <protection locked="0"/>
    </xf>
    <xf numFmtId="38" fontId="7" fillId="0" borderId="6" xfId="16" applyFont="1" applyBorder="1" applyAlignment="1" applyProtection="1">
      <alignment horizontal="center" vertical="center"/>
      <protection locked="0"/>
    </xf>
    <xf numFmtId="38" fontId="7" fillId="0" borderId="7" xfId="16" applyFont="1" applyBorder="1" applyAlignment="1" applyProtection="1">
      <alignment horizontal="centerContinuous" vertical="center"/>
      <protection locked="0"/>
    </xf>
    <xf numFmtId="38" fontId="7" fillId="0" borderId="8" xfId="16" applyFont="1" applyBorder="1" applyAlignment="1" applyProtection="1">
      <alignment horizontal="centerContinuous" vertical="center"/>
      <protection locked="0"/>
    </xf>
    <xf numFmtId="201" fontId="6" fillId="0" borderId="0" xfId="0" applyNumberFormat="1" applyFont="1" applyAlignment="1">
      <alignment vertical="center"/>
    </xf>
    <xf numFmtId="201" fontId="7" fillId="0" borderId="9" xfId="0" applyNumberFormat="1" applyFont="1" applyBorder="1" applyAlignment="1" applyProtection="1">
      <alignment horizontal="center" vertical="center"/>
      <protection locked="0"/>
    </xf>
    <xf numFmtId="38" fontId="7" fillId="0" borderId="10" xfId="16" applyFont="1" applyBorder="1" applyAlignment="1" applyProtection="1">
      <alignment horizontal="center" vertical="center"/>
      <protection locked="0"/>
    </xf>
    <xf numFmtId="38" fontId="7" fillId="0" borderId="10" xfId="16" applyNumberFormat="1" applyFont="1" applyBorder="1" applyAlignment="1" applyProtection="1">
      <alignment horizontal="center" vertical="center"/>
      <protection locked="0"/>
    </xf>
    <xf numFmtId="207" fontId="7" fillId="0" borderId="10" xfId="16" applyNumberFormat="1" applyFont="1" applyBorder="1" applyAlignment="1" applyProtection="1">
      <alignment horizontal="center" vertical="center"/>
      <protection locked="0"/>
    </xf>
    <xf numFmtId="38" fontId="7" fillId="0" borderId="11" xfId="16" applyFont="1" applyBorder="1" applyAlignment="1" applyProtection="1" quotePrefix="1">
      <alignment horizontal="center" vertical="center"/>
      <protection locked="0"/>
    </xf>
    <xf numFmtId="38" fontId="7" fillId="0" borderId="12" xfId="16" applyFont="1" applyBorder="1" applyAlignment="1" applyProtection="1">
      <alignment horizontal="center" vertical="center"/>
      <protection locked="0"/>
    </xf>
    <xf numFmtId="38" fontId="7" fillId="0" borderId="11" xfId="16" applyFont="1" applyBorder="1" applyAlignment="1" applyProtection="1">
      <alignment horizontal="center" vertical="center"/>
      <protection locked="0"/>
    </xf>
    <xf numFmtId="201" fontId="7" fillId="0" borderId="8" xfId="0" applyNumberFormat="1" applyFont="1" applyBorder="1" applyAlignment="1" applyProtection="1">
      <alignment horizontal="center" vertical="top"/>
      <protection locked="0"/>
    </xf>
    <xf numFmtId="38" fontId="7" fillId="0" borderId="13" xfId="16" applyFont="1" applyBorder="1" applyAlignment="1" applyProtection="1">
      <alignment horizontal="center" vertical="center"/>
      <protection locked="0"/>
    </xf>
    <xf numFmtId="38" fontId="7" fillId="0" borderId="7" xfId="16" applyNumberFormat="1" applyFont="1" applyBorder="1" applyAlignment="1" applyProtection="1" quotePrefix="1">
      <alignment horizontal="center" vertical="center"/>
      <protection locked="0"/>
    </xf>
    <xf numFmtId="207" fontId="7" fillId="0" borderId="7" xfId="16" applyNumberFormat="1" applyFont="1" applyBorder="1" applyAlignment="1" applyProtection="1">
      <alignment horizontal="center" vertical="center"/>
      <protection locked="0"/>
    </xf>
    <xf numFmtId="38" fontId="7" fillId="0" borderId="7" xfId="16" applyFont="1" applyBorder="1" applyAlignment="1" applyProtection="1">
      <alignment horizontal="center" vertical="center"/>
      <protection locked="0"/>
    </xf>
    <xf numFmtId="38" fontId="7" fillId="0" borderId="7" xfId="16" applyFont="1" applyBorder="1" applyAlignment="1" applyProtection="1" quotePrefix="1">
      <alignment horizontal="center" vertical="center"/>
      <protection locked="0"/>
    </xf>
    <xf numFmtId="200" fontId="6" fillId="0" borderId="0" xfId="0" applyNumberFormat="1" applyFont="1" applyBorder="1" applyAlignment="1" applyProtection="1">
      <alignment horizontal="center"/>
      <protection locked="0"/>
    </xf>
    <xf numFmtId="193" fontId="6" fillId="0" borderId="11" xfId="16" applyNumberFormat="1" applyFont="1" applyBorder="1" applyAlignment="1" applyProtection="1">
      <alignment/>
      <protection locked="0"/>
    </xf>
    <xf numFmtId="193" fontId="6" fillId="0" borderId="0" xfId="16" applyNumberFormat="1" applyFont="1" applyBorder="1" applyAlignment="1" applyProtection="1">
      <alignment/>
      <protection locked="0"/>
    </xf>
    <xf numFmtId="193" fontId="6" fillId="0" borderId="0" xfId="16" applyNumberFormat="1" applyFont="1" applyBorder="1" applyAlignment="1" applyProtection="1" quotePrefix="1">
      <alignment/>
      <protection locked="0"/>
    </xf>
    <xf numFmtId="193" fontId="6" fillId="0" borderId="0" xfId="16" applyNumberFormat="1" applyFont="1" applyBorder="1" applyAlignment="1" applyProtection="1">
      <alignment horizontal="right"/>
      <protection locked="0"/>
    </xf>
    <xf numFmtId="200" fontId="6" fillId="0" borderId="0" xfId="0" applyNumberFormat="1" applyFont="1" applyBorder="1" applyAlignment="1" applyProtection="1" quotePrefix="1">
      <alignment horizontal="center"/>
      <protection locked="0"/>
    </xf>
    <xf numFmtId="193" fontId="6" fillId="0" borderId="11" xfId="16" applyNumberFormat="1" applyFont="1" applyBorder="1" applyAlignment="1">
      <alignment/>
    </xf>
    <xf numFmtId="193" fontId="6" fillId="0" borderId="0" xfId="16" applyNumberFormat="1" applyFont="1" applyBorder="1" applyAlignment="1">
      <alignment/>
    </xf>
    <xf numFmtId="193" fontId="6" fillId="0" borderId="0" xfId="16" applyNumberFormat="1" applyFont="1" applyBorder="1" applyAlignment="1" quotePrefix="1">
      <alignment/>
    </xf>
    <xf numFmtId="193" fontId="6" fillId="0" borderId="0" xfId="16" applyNumberFormat="1" applyFont="1" applyBorder="1" applyAlignment="1">
      <alignment horizontal="right"/>
    </xf>
    <xf numFmtId="201" fontId="6" fillId="0" borderId="0" xfId="0" applyNumberFormat="1" applyFont="1" applyBorder="1" applyAlignment="1" applyProtection="1" quotePrefix="1">
      <alignment horizontal="center"/>
      <protection locked="0"/>
    </xf>
    <xf numFmtId="201" fontId="6" fillId="0" borderId="0" xfId="0" applyNumberFormat="1" applyFont="1" applyBorder="1" applyAlignment="1" applyProtection="1" quotePrefix="1">
      <alignment horizontal="right"/>
      <protection locked="0"/>
    </xf>
    <xf numFmtId="193" fontId="6" fillId="0" borderId="11" xfId="16" applyNumberFormat="1" applyFont="1" applyBorder="1" applyAlignment="1" applyProtection="1">
      <alignment/>
      <protection locked="0"/>
    </xf>
    <xf numFmtId="193" fontId="6" fillId="0" borderId="0" xfId="16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201" fontId="9" fillId="0" borderId="0" xfId="0" applyNumberFormat="1" applyFont="1" applyBorder="1" applyAlignment="1" applyProtection="1">
      <alignment horizontal="distributed"/>
      <protection locked="0"/>
    </xf>
    <xf numFmtId="193" fontId="9" fillId="0" borderId="11" xfId="16" applyNumberFormat="1" applyFont="1" applyBorder="1" applyAlignment="1">
      <alignment/>
    </xf>
    <xf numFmtId="201" fontId="9" fillId="0" borderId="0" xfId="16" applyNumberFormat="1" applyFont="1" applyBorder="1" applyAlignment="1">
      <alignment/>
    </xf>
    <xf numFmtId="193" fontId="9" fillId="0" borderId="0" xfId="16" applyNumberFormat="1" applyFont="1" applyBorder="1" applyAlignment="1">
      <alignment/>
    </xf>
    <xf numFmtId="201" fontId="9" fillId="0" borderId="0" xfId="0" applyNumberFormat="1" applyFont="1" applyAlignment="1">
      <alignment/>
    </xf>
    <xf numFmtId="193" fontId="6" fillId="0" borderId="0" xfId="0" applyNumberFormat="1" applyFont="1" applyAlignment="1" applyProtection="1">
      <alignment/>
      <protection locked="0"/>
    </xf>
    <xf numFmtId="201" fontId="6" fillId="0" borderId="0" xfId="16" applyNumberFormat="1" applyFont="1" applyBorder="1" applyAlignment="1" applyProtection="1">
      <alignment/>
      <protection locked="0"/>
    </xf>
    <xf numFmtId="193" fontId="6" fillId="0" borderId="0" xfId="16" applyNumberFormat="1" applyFont="1" applyBorder="1" applyAlignment="1" applyProtection="1">
      <alignment/>
      <protection locked="0"/>
    </xf>
    <xf numFmtId="193" fontId="6" fillId="0" borderId="11" xfId="0" applyNumberFormat="1" applyFont="1" applyBorder="1" applyAlignment="1" applyProtection="1">
      <alignment/>
      <protection locked="0"/>
    </xf>
    <xf numFmtId="193" fontId="9" fillId="0" borderId="11" xfId="16" applyNumberFormat="1" applyFont="1" applyBorder="1" applyAlignment="1">
      <alignment/>
    </xf>
    <xf numFmtId="201" fontId="9" fillId="0" borderId="0" xfId="16" applyNumberFormat="1" applyFont="1" applyAlignment="1">
      <alignment/>
    </xf>
    <xf numFmtId="193" fontId="9" fillId="0" borderId="0" xfId="16" applyNumberFormat="1" applyFont="1" applyAlignment="1">
      <alignment/>
    </xf>
    <xf numFmtId="193" fontId="9" fillId="0" borderId="0" xfId="16" applyNumberFormat="1" applyFont="1" applyBorder="1" applyAlignment="1">
      <alignment horizontal="right"/>
    </xf>
    <xf numFmtId="201" fontId="6" fillId="0" borderId="0" xfId="0" applyNumberFormat="1" applyFont="1" applyBorder="1" applyAlignment="1" applyProtection="1">
      <alignment horizontal="center"/>
      <protection locked="0"/>
    </xf>
    <xf numFmtId="193" fontId="9" fillId="0" borderId="11" xfId="16" applyNumberFormat="1" applyFont="1" applyBorder="1" applyAlignment="1">
      <alignment horizontal="right"/>
    </xf>
    <xf numFmtId="193" fontId="6" fillId="0" borderId="11" xfId="16" applyNumberFormat="1" applyFont="1" applyBorder="1" applyAlignment="1" applyProtection="1">
      <alignment horizontal="right"/>
      <protection locked="0"/>
    </xf>
    <xf numFmtId="193" fontId="9" fillId="0" borderId="0" xfId="16" applyNumberFormat="1" applyFont="1" applyBorder="1" applyAlignment="1" applyProtection="1">
      <alignment horizontal="right"/>
      <protection locked="0"/>
    </xf>
    <xf numFmtId="201" fontId="6" fillId="0" borderId="14" xfId="0" applyNumberFormat="1" applyFont="1" applyBorder="1" applyAlignment="1" applyProtection="1" quotePrefix="1">
      <alignment horizontal="right"/>
      <protection locked="0"/>
    </xf>
    <xf numFmtId="193" fontId="6" fillId="0" borderId="8" xfId="16" applyNumberFormat="1" applyFont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38" fontId="6" fillId="0" borderId="15" xfId="16" applyFont="1" applyBorder="1" applyAlignment="1" applyProtection="1">
      <alignment horizontal="left"/>
      <protection locked="0"/>
    </xf>
    <xf numFmtId="38" fontId="6" fillId="0" borderId="15" xfId="16" applyNumberFormat="1" applyFont="1" applyBorder="1" applyAlignment="1" applyProtection="1">
      <alignment/>
      <protection locked="0"/>
    </xf>
    <xf numFmtId="207" fontId="6" fillId="0" borderId="15" xfId="16" applyNumberFormat="1" applyFont="1" applyBorder="1" applyAlignment="1" applyProtection="1">
      <alignment/>
      <protection locked="0"/>
    </xf>
    <xf numFmtId="38" fontId="6" fillId="0" borderId="15" xfId="16" applyFont="1" applyBorder="1" applyAlignment="1" applyProtection="1">
      <alignment/>
      <protection locked="0"/>
    </xf>
    <xf numFmtId="38" fontId="6" fillId="0" borderId="0" xfId="16" applyFont="1" applyAlignment="1" applyProtection="1">
      <alignment/>
      <protection locked="0"/>
    </xf>
    <xf numFmtId="38" fontId="6" fillId="0" borderId="0" xfId="16" applyNumberFormat="1" applyFont="1" applyAlignment="1" applyProtection="1">
      <alignment/>
      <protection locked="0"/>
    </xf>
    <xf numFmtId="207" fontId="6" fillId="0" borderId="0" xfId="16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38" fontId="6" fillId="0" borderId="0" xfId="16" applyFont="1" applyAlignment="1">
      <alignment/>
    </xf>
    <xf numFmtId="38" fontId="6" fillId="0" borderId="0" xfId="16" applyNumberFormat="1" applyFont="1" applyAlignment="1">
      <alignment/>
    </xf>
    <xf numFmtId="207" fontId="6" fillId="0" borderId="0" xfId="16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11&#36939;&#36664;&#12362;&#12424;&#12403;&#36890;&#20449;127-1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A.B"/>
      <sheetName val="130C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SheetLayoutView="100" workbookViewId="0" topLeftCell="A1">
      <selection activeCell="D17" sqref="D17"/>
    </sheetView>
  </sheetViews>
  <sheetFormatPr defaultColWidth="11.875" defaultRowHeight="12" customHeight="1"/>
  <cols>
    <col min="1" max="1" width="16.125" style="5" customWidth="1"/>
    <col min="2" max="2" width="10.625" style="78" customWidth="1"/>
    <col min="3" max="3" width="10.625" style="79" customWidth="1"/>
    <col min="4" max="4" width="10.625" style="80" customWidth="1"/>
    <col min="5" max="10" width="8.75390625" style="78" customWidth="1"/>
    <col min="11" max="11" width="12.125" style="5" customWidth="1"/>
    <col min="12" max="16384" width="11.875" style="5" customWidth="1"/>
  </cols>
  <sheetData>
    <row r="1" spans="1:10" ht="15.75" customHeight="1">
      <c r="A1" s="1" t="s">
        <v>30</v>
      </c>
      <c r="B1" s="2"/>
      <c r="C1" s="3"/>
      <c r="D1" s="4"/>
      <c r="E1" s="2"/>
      <c r="F1" s="2"/>
      <c r="G1" s="2"/>
      <c r="H1" s="2"/>
      <c r="I1" s="2"/>
      <c r="J1" s="2"/>
    </row>
    <row r="2" spans="1:11" ht="12" customHeight="1" thickBot="1">
      <c r="A2" s="6"/>
      <c r="B2" s="7"/>
      <c r="C2" s="8"/>
      <c r="D2" s="9"/>
      <c r="E2" s="7"/>
      <c r="F2" s="7"/>
      <c r="G2" s="7"/>
      <c r="H2" s="7"/>
      <c r="I2" s="7"/>
      <c r="J2" s="10" t="s">
        <v>0</v>
      </c>
      <c r="K2" s="11"/>
    </row>
    <row r="3" spans="1:10" s="21" customFormat="1" ht="18" customHeight="1" thickTop="1">
      <c r="A3" s="12" t="s">
        <v>1</v>
      </c>
      <c r="B3" s="13" t="s">
        <v>2</v>
      </c>
      <c r="C3" s="14" t="s">
        <v>3</v>
      </c>
      <c r="D3" s="15" t="s">
        <v>4</v>
      </c>
      <c r="E3" s="16" t="s">
        <v>31</v>
      </c>
      <c r="F3" s="17"/>
      <c r="G3" s="18"/>
      <c r="H3" s="19" t="s">
        <v>32</v>
      </c>
      <c r="I3" s="20"/>
      <c r="J3" s="20"/>
    </row>
    <row r="4" spans="1:10" s="21" customFormat="1" ht="21" customHeight="1">
      <c r="A4" s="22"/>
      <c r="B4" s="23"/>
      <c r="C4" s="24"/>
      <c r="D4" s="25"/>
      <c r="E4" s="26" t="s">
        <v>5</v>
      </c>
      <c r="F4" s="26" t="s">
        <v>6</v>
      </c>
      <c r="G4" s="26" t="s">
        <v>7</v>
      </c>
      <c r="H4" s="27" t="s">
        <v>8</v>
      </c>
      <c r="I4" s="28" t="s">
        <v>9</v>
      </c>
      <c r="J4" s="28" t="s">
        <v>10</v>
      </c>
    </row>
    <row r="5" spans="1:10" s="21" customFormat="1" ht="21" customHeight="1">
      <c r="A5" s="29" t="s">
        <v>11</v>
      </c>
      <c r="B5" s="30"/>
      <c r="C5" s="31" t="s">
        <v>12</v>
      </c>
      <c r="D5" s="32" t="s">
        <v>33</v>
      </c>
      <c r="E5" s="33" t="s">
        <v>13</v>
      </c>
      <c r="F5" s="34" t="s">
        <v>7</v>
      </c>
      <c r="G5" s="33" t="s">
        <v>14</v>
      </c>
      <c r="H5" s="30"/>
      <c r="I5" s="33" t="s">
        <v>15</v>
      </c>
      <c r="J5" s="33" t="s">
        <v>16</v>
      </c>
    </row>
    <row r="6" spans="1:10" ht="15" customHeight="1">
      <c r="A6" s="35" t="s">
        <v>34</v>
      </c>
      <c r="B6" s="36">
        <v>2286</v>
      </c>
      <c r="C6" s="37">
        <v>54880</v>
      </c>
      <c r="D6" s="37">
        <v>491243</v>
      </c>
      <c r="E6" s="37">
        <v>417</v>
      </c>
      <c r="F6" s="37">
        <v>611</v>
      </c>
      <c r="G6" s="37">
        <v>1258</v>
      </c>
      <c r="H6" s="37">
        <v>2285</v>
      </c>
      <c r="I6" s="38">
        <v>1</v>
      </c>
      <c r="J6" s="39" t="s">
        <v>17</v>
      </c>
    </row>
    <row r="7" spans="1:10" ht="15" customHeight="1">
      <c r="A7" s="40" t="s">
        <v>35</v>
      </c>
      <c r="B7" s="36">
        <v>2281</v>
      </c>
      <c r="C7" s="37">
        <v>55444</v>
      </c>
      <c r="D7" s="37">
        <v>502032</v>
      </c>
      <c r="E7" s="37">
        <v>396</v>
      </c>
      <c r="F7" s="37">
        <v>588</v>
      </c>
      <c r="G7" s="37">
        <v>1279</v>
      </c>
      <c r="H7" s="37">
        <v>2280</v>
      </c>
      <c r="I7" s="38">
        <v>1</v>
      </c>
      <c r="J7" s="39" t="s">
        <v>17</v>
      </c>
    </row>
    <row r="8" spans="1:10" ht="15" customHeight="1">
      <c r="A8" s="40"/>
      <c r="B8" s="36"/>
      <c r="C8" s="37"/>
      <c r="D8" s="37"/>
      <c r="E8" s="37"/>
      <c r="F8" s="37"/>
      <c r="G8" s="37"/>
      <c r="H8" s="37"/>
      <c r="I8" s="38"/>
      <c r="J8" s="39"/>
    </row>
    <row r="9" spans="1:10" ht="15" customHeight="1">
      <c r="A9" s="40" t="s">
        <v>36</v>
      </c>
      <c r="B9" s="41">
        <f aca="true" t="shared" si="0" ref="B9:J9">SUM(B11:B14)</f>
        <v>2261</v>
      </c>
      <c r="C9" s="42">
        <f t="shared" si="0"/>
        <v>57240</v>
      </c>
      <c r="D9" s="42">
        <f t="shared" si="0"/>
        <v>530944</v>
      </c>
      <c r="E9" s="42">
        <f t="shared" si="0"/>
        <v>407</v>
      </c>
      <c r="F9" s="42">
        <f t="shared" si="0"/>
        <v>518</v>
      </c>
      <c r="G9" s="42">
        <f t="shared" si="0"/>
        <v>1336</v>
      </c>
      <c r="H9" s="42">
        <f t="shared" si="0"/>
        <v>2260</v>
      </c>
      <c r="I9" s="43">
        <f t="shared" si="0"/>
        <v>1</v>
      </c>
      <c r="J9" s="44">
        <f t="shared" si="0"/>
        <v>0</v>
      </c>
    </row>
    <row r="10" spans="1:10" ht="15" customHeight="1">
      <c r="A10" s="45"/>
      <c r="B10" s="36"/>
      <c r="C10" s="37"/>
      <c r="D10" s="37"/>
      <c r="E10" s="37"/>
      <c r="F10" s="37"/>
      <c r="G10" s="37"/>
      <c r="H10" s="37"/>
      <c r="I10" s="38"/>
      <c r="J10" s="37"/>
    </row>
    <row r="11" spans="1:11" ht="15" customHeight="1">
      <c r="A11" s="46" t="s">
        <v>18</v>
      </c>
      <c r="B11" s="47">
        <v>105</v>
      </c>
      <c r="C11" s="37">
        <v>20289</v>
      </c>
      <c r="D11" s="37">
        <v>220247</v>
      </c>
      <c r="E11" s="48">
        <v>46</v>
      </c>
      <c r="F11" s="48">
        <v>21</v>
      </c>
      <c r="G11" s="48">
        <v>38</v>
      </c>
      <c r="H11" s="48">
        <v>105</v>
      </c>
      <c r="I11" s="39">
        <v>0</v>
      </c>
      <c r="J11" s="39">
        <v>0</v>
      </c>
      <c r="K11" s="49"/>
    </row>
    <row r="12" spans="1:11" ht="15" customHeight="1">
      <c r="A12" s="46" t="s">
        <v>19</v>
      </c>
      <c r="B12" s="47">
        <v>360</v>
      </c>
      <c r="C12" s="37">
        <v>18843</v>
      </c>
      <c r="D12" s="37">
        <v>172045</v>
      </c>
      <c r="E12" s="48">
        <v>119</v>
      </c>
      <c r="F12" s="48">
        <v>95</v>
      </c>
      <c r="G12" s="48">
        <v>146</v>
      </c>
      <c r="H12" s="48">
        <v>360</v>
      </c>
      <c r="I12" s="39">
        <v>0</v>
      </c>
      <c r="J12" s="39">
        <v>0</v>
      </c>
      <c r="K12" s="49"/>
    </row>
    <row r="13" spans="1:11" ht="15" customHeight="1">
      <c r="A13" s="46" t="s">
        <v>20</v>
      </c>
      <c r="B13" s="47">
        <v>385</v>
      </c>
      <c r="C13" s="37">
        <v>8110</v>
      </c>
      <c r="D13" s="37">
        <v>67170</v>
      </c>
      <c r="E13" s="48">
        <v>99</v>
      </c>
      <c r="F13" s="48">
        <v>87</v>
      </c>
      <c r="G13" s="48">
        <v>199</v>
      </c>
      <c r="H13" s="48">
        <v>385</v>
      </c>
      <c r="I13" s="39">
        <v>0</v>
      </c>
      <c r="J13" s="39">
        <v>0</v>
      </c>
      <c r="K13" s="49"/>
    </row>
    <row r="14" spans="1:11" ht="15" customHeight="1">
      <c r="A14" s="46" t="s">
        <v>21</v>
      </c>
      <c r="B14" s="47">
        <v>1411</v>
      </c>
      <c r="C14" s="37">
        <v>9998</v>
      </c>
      <c r="D14" s="37">
        <v>71482</v>
      </c>
      <c r="E14" s="48">
        <v>143</v>
      </c>
      <c r="F14" s="48">
        <v>315</v>
      </c>
      <c r="G14" s="48">
        <v>953</v>
      </c>
      <c r="H14" s="48">
        <v>1410</v>
      </c>
      <c r="I14" s="48">
        <v>1</v>
      </c>
      <c r="J14" s="39">
        <v>0</v>
      </c>
      <c r="K14" s="49"/>
    </row>
    <row r="15" spans="1:10" ht="15" customHeight="1">
      <c r="A15" s="45"/>
      <c r="B15" s="36"/>
      <c r="C15" s="37"/>
      <c r="D15" s="37"/>
      <c r="E15" s="37"/>
      <c r="F15" s="37"/>
      <c r="G15" s="37"/>
      <c r="H15" s="37"/>
      <c r="I15" s="38"/>
      <c r="J15" s="37"/>
    </row>
    <row r="16" spans="1:10" s="54" customFormat="1" ht="15" customHeight="1">
      <c r="A16" s="50" t="s">
        <v>22</v>
      </c>
      <c r="B16" s="51">
        <f aca="true" t="shared" si="1" ref="B16:J16">SUM(B17:B20)</f>
        <v>205</v>
      </c>
      <c r="C16" s="52">
        <f t="shared" si="1"/>
        <v>13639</v>
      </c>
      <c r="D16" s="52">
        <f t="shared" si="1"/>
        <v>138715</v>
      </c>
      <c r="E16" s="53">
        <f t="shared" si="1"/>
        <v>49</v>
      </c>
      <c r="F16" s="53">
        <f t="shared" si="1"/>
        <v>95</v>
      </c>
      <c r="G16" s="53">
        <f t="shared" si="1"/>
        <v>61</v>
      </c>
      <c r="H16" s="53">
        <f t="shared" si="1"/>
        <v>205</v>
      </c>
      <c r="I16" s="44">
        <f t="shared" si="1"/>
        <v>0</v>
      </c>
      <c r="J16" s="44">
        <f t="shared" si="1"/>
        <v>0</v>
      </c>
    </row>
    <row r="17" spans="1:10" ht="15" customHeight="1">
      <c r="A17" s="46" t="s">
        <v>18</v>
      </c>
      <c r="B17" s="47">
        <v>40</v>
      </c>
      <c r="C17" s="55">
        <v>7921</v>
      </c>
      <c r="D17" s="56">
        <v>88222</v>
      </c>
      <c r="E17" s="57">
        <v>16</v>
      </c>
      <c r="F17" s="57">
        <v>9</v>
      </c>
      <c r="G17" s="57">
        <v>15</v>
      </c>
      <c r="H17" s="57">
        <v>40</v>
      </c>
      <c r="I17" s="39">
        <v>0</v>
      </c>
      <c r="J17" s="39" t="s">
        <v>17</v>
      </c>
    </row>
    <row r="18" spans="1:10" ht="15" customHeight="1">
      <c r="A18" s="46" t="s">
        <v>19</v>
      </c>
      <c r="B18" s="47">
        <v>79</v>
      </c>
      <c r="C18" s="56">
        <v>4645</v>
      </c>
      <c r="D18" s="56">
        <v>42866</v>
      </c>
      <c r="E18" s="57">
        <v>25</v>
      </c>
      <c r="F18" s="57">
        <v>34</v>
      </c>
      <c r="G18" s="57">
        <v>20</v>
      </c>
      <c r="H18" s="57">
        <v>79</v>
      </c>
      <c r="I18" s="39">
        <v>0</v>
      </c>
      <c r="J18" s="39" t="s">
        <v>17</v>
      </c>
    </row>
    <row r="19" spans="1:10" ht="15" customHeight="1">
      <c r="A19" s="46" t="s">
        <v>20</v>
      </c>
      <c r="B19" s="47">
        <v>36</v>
      </c>
      <c r="C19" s="56">
        <v>743</v>
      </c>
      <c r="D19" s="56">
        <v>6043</v>
      </c>
      <c r="E19" s="57">
        <v>8</v>
      </c>
      <c r="F19" s="57">
        <v>18</v>
      </c>
      <c r="G19" s="57">
        <v>10</v>
      </c>
      <c r="H19" s="57">
        <v>36</v>
      </c>
      <c r="I19" s="39">
        <v>0</v>
      </c>
      <c r="J19" s="39" t="s">
        <v>17</v>
      </c>
    </row>
    <row r="20" spans="1:10" ht="15" customHeight="1">
      <c r="A20" s="46" t="s">
        <v>21</v>
      </c>
      <c r="B20" s="47">
        <v>50</v>
      </c>
      <c r="C20" s="56">
        <v>330</v>
      </c>
      <c r="D20" s="56">
        <v>1584</v>
      </c>
      <c r="E20" s="39">
        <v>0</v>
      </c>
      <c r="F20" s="57">
        <v>34</v>
      </c>
      <c r="G20" s="57">
        <v>16</v>
      </c>
      <c r="H20" s="57">
        <v>50</v>
      </c>
      <c r="I20" s="39">
        <v>0</v>
      </c>
      <c r="J20" s="39" t="s">
        <v>17</v>
      </c>
    </row>
    <row r="21" spans="1:10" ht="15" customHeight="1">
      <c r="A21" s="45"/>
      <c r="B21" s="58"/>
      <c r="C21" s="55"/>
      <c r="D21" s="55"/>
      <c r="E21" s="55"/>
      <c r="F21" s="55"/>
      <c r="G21" s="55"/>
      <c r="H21" s="55"/>
      <c r="I21" s="55"/>
      <c r="J21" s="55"/>
    </row>
    <row r="22" spans="1:10" s="54" customFormat="1" ht="15" customHeight="1">
      <c r="A22" s="50" t="s">
        <v>23</v>
      </c>
      <c r="B22" s="59">
        <f aca="true" t="shared" si="2" ref="B22:J22">SUM(B23:B26)</f>
        <v>1993</v>
      </c>
      <c r="C22" s="60">
        <f t="shared" si="2"/>
        <v>41019</v>
      </c>
      <c r="D22" s="60">
        <f t="shared" si="2"/>
        <v>368772</v>
      </c>
      <c r="E22" s="61">
        <f t="shared" si="2"/>
        <v>354</v>
      </c>
      <c r="F22" s="61">
        <f t="shared" si="2"/>
        <v>419</v>
      </c>
      <c r="G22" s="61">
        <f t="shared" si="2"/>
        <v>1220</v>
      </c>
      <c r="H22" s="61">
        <f t="shared" si="2"/>
        <v>1992</v>
      </c>
      <c r="I22" s="61">
        <f t="shared" si="2"/>
        <v>1</v>
      </c>
      <c r="J22" s="62">
        <f t="shared" si="2"/>
        <v>0</v>
      </c>
    </row>
    <row r="23" spans="1:10" ht="15" customHeight="1">
      <c r="A23" s="46" t="s">
        <v>18</v>
      </c>
      <c r="B23" s="47">
        <v>58</v>
      </c>
      <c r="C23" s="56">
        <v>10963</v>
      </c>
      <c r="D23" s="56">
        <v>115683</v>
      </c>
      <c r="E23" s="57">
        <v>30</v>
      </c>
      <c r="F23" s="57">
        <v>9</v>
      </c>
      <c r="G23" s="57">
        <v>19</v>
      </c>
      <c r="H23" s="57">
        <v>58</v>
      </c>
      <c r="I23" s="39">
        <v>0</v>
      </c>
      <c r="J23" s="39" t="s">
        <v>17</v>
      </c>
    </row>
    <row r="24" spans="1:10" ht="15" customHeight="1">
      <c r="A24" s="46" t="s">
        <v>19</v>
      </c>
      <c r="B24" s="47">
        <v>269</v>
      </c>
      <c r="C24" s="56">
        <v>13565</v>
      </c>
      <c r="D24" s="56">
        <v>125031</v>
      </c>
      <c r="E24" s="57">
        <v>92</v>
      </c>
      <c r="F24" s="57">
        <v>61</v>
      </c>
      <c r="G24" s="57">
        <v>116</v>
      </c>
      <c r="H24" s="57">
        <v>269</v>
      </c>
      <c r="I24" s="39">
        <v>0</v>
      </c>
      <c r="J24" s="39" t="s">
        <v>17</v>
      </c>
    </row>
    <row r="25" spans="1:10" ht="15" customHeight="1">
      <c r="A25" s="46" t="s">
        <v>20</v>
      </c>
      <c r="B25" s="47">
        <v>334</v>
      </c>
      <c r="C25" s="56">
        <v>7041</v>
      </c>
      <c r="D25" s="56">
        <v>59430</v>
      </c>
      <c r="E25" s="57">
        <v>90</v>
      </c>
      <c r="F25" s="57">
        <v>68</v>
      </c>
      <c r="G25" s="57">
        <v>176</v>
      </c>
      <c r="H25" s="57">
        <v>334</v>
      </c>
      <c r="I25" s="39">
        <v>0</v>
      </c>
      <c r="J25" s="39" t="s">
        <v>17</v>
      </c>
    </row>
    <row r="26" spans="1:10" ht="15" customHeight="1">
      <c r="A26" s="46" t="s">
        <v>21</v>
      </c>
      <c r="B26" s="47">
        <v>1332</v>
      </c>
      <c r="C26" s="56">
        <v>9450</v>
      </c>
      <c r="D26" s="56">
        <v>68628</v>
      </c>
      <c r="E26" s="57">
        <v>142</v>
      </c>
      <c r="F26" s="57">
        <v>281</v>
      </c>
      <c r="G26" s="57">
        <v>909</v>
      </c>
      <c r="H26" s="57">
        <v>1331</v>
      </c>
      <c r="I26" s="57">
        <v>1</v>
      </c>
      <c r="J26" s="39" t="s">
        <v>17</v>
      </c>
    </row>
    <row r="27" spans="1:10" ht="15" customHeight="1">
      <c r="A27" s="63"/>
      <c r="B27" s="58"/>
      <c r="C27" s="55"/>
      <c r="D27" s="55"/>
      <c r="E27" s="55"/>
      <c r="F27" s="55"/>
      <c r="G27" s="55"/>
      <c r="H27" s="55"/>
      <c r="I27" s="55"/>
      <c r="J27" s="55"/>
    </row>
    <row r="28" spans="1:10" s="54" customFormat="1" ht="15" customHeight="1">
      <c r="A28" s="50" t="s">
        <v>24</v>
      </c>
      <c r="B28" s="59">
        <f aca="true" t="shared" si="3" ref="B28:J28">SUM(B29:B32)</f>
        <v>15</v>
      </c>
      <c r="C28" s="60">
        <f t="shared" si="3"/>
        <v>1724</v>
      </c>
      <c r="D28" s="60">
        <f t="shared" si="3"/>
        <v>18702</v>
      </c>
      <c r="E28" s="61">
        <f t="shared" si="3"/>
        <v>3</v>
      </c>
      <c r="F28" s="61">
        <f t="shared" si="3"/>
        <v>3</v>
      </c>
      <c r="G28" s="61">
        <f t="shared" si="3"/>
        <v>9</v>
      </c>
      <c r="H28" s="61">
        <f t="shared" si="3"/>
        <v>15</v>
      </c>
      <c r="I28" s="62">
        <f t="shared" si="3"/>
        <v>0</v>
      </c>
      <c r="J28" s="62">
        <f t="shared" si="3"/>
        <v>0</v>
      </c>
    </row>
    <row r="29" spans="1:10" ht="15" customHeight="1">
      <c r="A29" s="46" t="s">
        <v>18</v>
      </c>
      <c r="B29" s="47">
        <v>7</v>
      </c>
      <c r="C29" s="56">
        <v>1405</v>
      </c>
      <c r="D29" s="56">
        <v>16342</v>
      </c>
      <c r="E29" s="39">
        <v>0</v>
      </c>
      <c r="F29" s="57">
        <v>3</v>
      </c>
      <c r="G29" s="57">
        <v>4</v>
      </c>
      <c r="H29" s="57">
        <v>7</v>
      </c>
      <c r="I29" s="39">
        <v>0</v>
      </c>
      <c r="J29" s="39" t="s">
        <v>17</v>
      </c>
    </row>
    <row r="30" spans="1:10" ht="15" customHeight="1">
      <c r="A30" s="46" t="s">
        <v>19</v>
      </c>
      <c r="B30" s="47">
        <v>5</v>
      </c>
      <c r="C30" s="56">
        <v>254</v>
      </c>
      <c r="D30" s="56">
        <v>1871</v>
      </c>
      <c r="E30" s="57">
        <v>2</v>
      </c>
      <c r="F30" s="39">
        <v>0</v>
      </c>
      <c r="G30" s="57">
        <v>3</v>
      </c>
      <c r="H30" s="57">
        <v>5</v>
      </c>
      <c r="I30" s="39">
        <v>0</v>
      </c>
      <c r="J30" s="39" t="s">
        <v>17</v>
      </c>
    </row>
    <row r="31" spans="1:10" ht="15" customHeight="1">
      <c r="A31" s="46" t="s">
        <v>20</v>
      </c>
      <c r="B31" s="47">
        <v>2</v>
      </c>
      <c r="C31" s="56">
        <v>56</v>
      </c>
      <c r="D31" s="56">
        <v>448</v>
      </c>
      <c r="E31" s="57">
        <v>1</v>
      </c>
      <c r="F31" s="39">
        <v>0</v>
      </c>
      <c r="G31" s="57">
        <v>1</v>
      </c>
      <c r="H31" s="57">
        <v>2</v>
      </c>
      <c r="I31" s="39">
        <v>0</v>
      </c>
      <c r="J31" s="39" t="s">
        <v>17</v>
      </c>
    </row>
    <row r="32" spans="1:10" ht="15" customHeight="1">
      <c r="A32" s="46" t="s">
        <v>21</v>
      </c>
      <c r="B32" s="47">
        <v>1</v>
      </c>
      <c r="C32" s="56">
        <v>9</v>
      </c>
      <c r="D32" s="56">
        <v>41</v>
      </c>
      <c r="E32" s="39">
        <v>0</v>
      </c>
      <c r="F32" s="39">
        <v>0</v>
      </c>
      <c r="G32" s="57">
        <v>1</v>
      </c>
      <c r="H32" s="57">
        <v>1</v>
      </c>
      <c r="I32" s="39">
        <v>0</v>
      </c>
      <c r="J32" s="39" t="s">
        <v>17</v>
      </c>
    </row>
    <row r="33" spans="1:10" ht="15" customHeight="1">
      <c r="A33" s="63"/>
      <c r="B33" s="47"/>
      <c r="C33" s="48"/>
      <c r="D33" s="48"/>
      <c r="E33" s="48"/>
      <c r="F33" s="48"/>
      <c r="G33" s="48"/>
      <c r="H33" s="48"/>
      <c r="I33" s="48"/>
      <c r="J33" s="48"/>
    </row>
    <row r="34" spans="1:10" s="54" customFormat="1" ht="15" customHeight="1">
      <c r="A34" s="50" t="s">
        <v>25</v>
      </c>
      <c r="B34" s="64">
        <f aca="true" t="shared" si="4" ref="B34:J34">SUM(B35:B38)</f>
        <v>0</v>
      </c>
      <c r="C34" s="62">
        <f t="shared" si="4"/>
        <v>0</v>
      </c>
      <c r="D34" s="62">
        <f t="shared" si="4"/>
        <v>0</v>
      </c>
      <c r="E34" s="62">
        <f t="shared" si="4"/>
        <v>0</v>
      </c>
      <c r="F34" s="62">
        <f t="shared" si="4"/>
        <v>0</v>
      </c>
      <c r="G34" s="62">
        <f t="shared" si="4"/>
        <v>0</v>
      </c>
      <c r="H34" s="62">
        <f t="shared" si="4"/>
        <v>0</v>
      </c>
      <c r="I34" s="62">
        <f t="shared" si="4"/>
        <v>0</v>
      </c>
      <c r="J34" s="62">
        <f t="shared" si="4"/>
        <v>0</v>
      </c>
    </row>
    <row r="35" spans="1:10" ht="15" customHeight="1">
      <c r="A35" s="46" t="s">
        <v>18</v>
      </c>
      <c r="B35" s="65" t="s">
        <v>17</v>
      </c>
      <c r="C35" s="39" t="s">
        <v>17</v>
      </c>
      <c r="D35" s="39" t="s">
        <v>17</v>
      </c>
      <c r="E35" s="39" t="s">
        <v>17</v>
      </c>
      <c r="F35" s="39" t="s">
        <v>17</v>
      </c>
      <c r="G35" s="39" t="s">
        <v>17</v>
      </c>
      <c r="H35" s="39" t="s">
        <v>17</v>
      </c>
      <c r="I35" s="39" t="s">
        <v>17</v>
      </c>
      <c r="J35" s="39" t="s">
        <v>17</v>
      </c>
    </row>
    <row r="36" spans="1:10" ht="15" customHeight="1">
      <c r="A36" s="46" t="s">
        <v>19</v>
      </c>
      <c r="B36" s="65" t="s">
        <v>17</v>
      </c>
      <c r="C36" s="39" t="s">
        <v>17</v>
      </c>
      <c r="D36" s="39" t="s">
        <v>17</v>
      </c>
      <c r="E36" s="39" t="s">
        <v>17</v>
      </c>
      <c r="F36" s="39" t="s">
        <v>17</v>
      </c>
      <c r="G36" s="39" t="s">
        <v>17</v>
      </c>
      <c r="H36" s="39" t="s">
        <v>17</v>
      </c>
      <c r="I36" s="39" t="s">
        <v>17</v>
      </c>
      <c r="J36" s="39" t="s">
        <v>17</v>
      </c>
    </row>
    <row r="37" spans="1:10" ht="15" customHeight="1">
      <c r="A37" s="46" t="s">
        <v>20</v>
      </c>
      <c r="B37" s="65" t="s">
        <v>17</v>
      </c>
      <c r="C37" s="39" t="s">
        <v>17</v>
      </c>
      <c r="D37" s="39" t="s">
        <v>17</v>
      </c>
      <c r="E37" s="39" t="s">
        <v>17</v>
      </c>
      <c r="F37" s="39" t="s">
        <v>17</v>
      </c>
      <c r="G37" s="39" t="s">
        <v>17</v>
      </c>
      <c r="H37" s="39" t="s">
        <v>17</v>
      </c>
      <c r="I37" s="39" t="s">
        <v>17</v>
      </c>
      <c r="J37" s="39" t="s">
        <v>17</v>
      </c>
    </row>
    <row r="38" spans="1:10" ht="15" customHeight="1">
      <c r="A38" s="46" t="s">
        <v>21</v>
      </c>
      <c r="B38" s="65" t="s">
        <v>17</v>
      </c>
      <c r="C38" s="39" t="s">
        <v>17</v>
      </c>
      <c r="D38" s="39" t="s">
        <v>17</v>
      </c>
      <c r="E38" s="39" t="s">
        <v>17</v>
      </c>
      <c r="F38" s="39" t="s">
        <v>17</v>
      </c>
      <c r="G38" s="39" t="s">
        <v>17</v>
      </c>
      <c r="H38" s="39" t="s">
        <v>17</v>
      </c>
      <c r="I38" s="39" t="s">
        <v>17</v>
      </c>
      <c r="J38" s="39" t="s">
        <v>17</v>
      </c>
    </row>
    <row r="39" spans="1:10" ht="15" customHeight="1">
      <c r="A39" s="63"/>
      <c r="B39" s="47"/>
      <c r="C39" s="48"/>
      <c r="D39" s="48"/>
      <c r="E39" s="48"/>
      <c r="F39" s="48"/>
      <c r="G39" s="48"/>
      <c r="H39" s="48"/>
      <c r="I39" s="48"/>
      <c r="J39" s="48"/>
    </row>
    <row r="40" spans="1:10" s="54" customFormat="1" ht="15" customHeight="1">
      <c r="A40" s="50" t="s">
        <v>26</v>
      </c>
      <c r="B40" s="51">
        <f aca="true" t="shared" si="5" ref="B40:J40">SUM(B41:B44)</f>
        <v>44</v>
      </c>
      <c r="C40" s="52">
        <f t="shared" si="5"/>
        <v>833</v>
      </c>
      <c r="D40" s="52">
        <f t="shared" si="5"/>
        <v>4587</v>
      </c>
      <c r="E40" s="53">
        <f t="shared" si="5"/>
        <v>1</v>
      </c>
      <c r="F40" s="53">
        <f t="shared" si="5"/>
        <v>1</v>
      </c>
      <c r="G40" s="53">
        <f t="shared" si="5"/>
        <v>42</v>
      </c>
      <c r="H40" s="53">
        <f t="shared" si="5"/>
        <v>44</v>
      </c>
      <c r="I40" s="62">
        <f t="shared" si="5"/>
        <v>0</v>
      </c>
      <c r="J40" s="62">
        <f t="shared" si="5"/>
        <v>0</v>
      </c>
    </row>
    <row r="41" spans="1:10" ht="15" customHeight="1">
      <c r="A41" s="46" t="s">
        <v>18</v>
      </c>
      <c r="B41" s="65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</row>
    <row r="42" spans="1:10" ht="15" customHeight="1">
      <c r="A42" s="46" t="s">
        <v>19</v>
      </c>
      <c r="B42" s="47">
        <v>7</v>
      </c>
      <c r="C42" s="56">
        <v>379</v>
      </c>
      <c r="D42" s="56">
        <v>2277</v>
      </c>
      <c r="E42" s="39">
        <v>0</v>
      </c>
      <c r="F42" s="39">
        <v>0</v>
      </c>
      <c r="G42" s="57">
        <v>7</v>
      </c>
      <c r="H42" s="57">
        <v>7</v>
      </c>
      <c r="I42" s="39" t="s">
        <v>17</v>
      </c>
      <c r="J42" s="39" t="s">
        <v>17</v>
      </c>
    </row>
    <row r="43" spans="1:10" ht="15" customHeight="1">
      <c r="A43" s="46" t="s">
        <v>20</v>
      </c>
      <c r="B43" s="47">
        <v>12</v>
      </c>
      <c r="C43" s="56">
        <v>255</v>
      </c>
      <c r="D43" s="56">
        <v>1151</v>
      </c>
      <c r="E43" s="39">
        <v>0</v>
      </c>
      <c r="F43" s="57">
        <v>1</v>
      </c>
      <c r="G43" s="57">
        <v>11</v>
      </c>
      <c r="H43" s="57">
        <v>12</v>
      </c>
      <c r="I43" s="39" t="s">
        <v>17</v>
      </c>
      <c r="J43" s="39" t="s">
        <v>17</v>
      </c>
    </row>
    <row r="44" spans="1:10" ht="15" customHeight="1">
      <c r="A44" s="46" t="s">
        <v>21</v>
      </c>
      <c r="B44" s="47">
        <v>25</v>
      </c>
      <c r="C44" s="56">
        <v>199</v>
      </c>
      <c r="D44" s="56">
        <v>1159</v>
      </c>
      <c r="E44" s="57">
        <v>1</v>
      </c>
      <c r="F44" s="39">
        <v>0</v>
      </c>
      <c r="G44" s="57">
        <v>24</v>
      </c>
      <c r="H44" s="57">
        <v>25</v>
      </c>
      <c r="I44" s="39" t="s">
        <v>17</v>
      </c>
      <c r="J44" s="39" t="s">
        <v>17</v>
      </c>
    </row>
    <row r="45" spans="1:10" ht="15" customHeight="1">
      <c r="A45" s="63"/>
      <c r="B45" s="47"/>
      <c r="C45" s="48"/>
      <c r="D45" s="48"/>
      <c r="E45" s="48"/>
      <c r="F45" s="48"/>
      <c r="G45" s="48"/>
      <c r="H45" s="48"/>
      <c r="I45" s="48"/>
      <c r="J45" s="48"/>
    </row>
    <row r="46" spans="1:10" s="54" customFormat="1" ht="15" customHeight="1">
      <c r="A46" s="50" t="s">
        <v>27</v>
      </c>
      <c r="B46" s="51">
        <f>SUM(B47:B50)</f>
        <v>4</v>
      </c>
      <c r="C46" s="52">
        <f>SUM(C47:C50)</f>
        <v>25</v>
      </c>
      <c r="D46" s="52">
        <f>SUM(D47:D50)</f>
        <v>168</v>
      </c>
      <c r="E46" s="66">
        <v>0</v>
      </c>
      <c r="F46" s="66">
        <v>0</v>
      </c>
      <c r="G46" s="53">
        <f>SUM(G47:G50)</f>
        <v>4</v>
      </c>
      <c r="H46" s="53">
        <f>SUM(H47:H50)</f>
        <v>4</v>
      </c>
      <c r="I46" s="62">
        <f>SUM(I47:I50)</f>
        <v>0</v>
      </c>
      <c r="J46" s="62">
        <f>SUM(J47:J50)</f>
        <v>0</v>
      </c>
    </row>
    <row r="47" spans="1:10" ht="15" customHeight="1">
      <c r="A47" s="46" t="s">
        <v>18</v>
      </c>
      <c r="B47" s="65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 t="s">
        <v>17</v>
      </c>
    </row>
    <row r="48" spans="1:10" ht="15" customHeight="1">
      <c r="A48" s="46" t="s">
        <v>19</v>
      </c>
      <c r="B48" s="65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 t="s">
        <v>17</v>
      </c>
    </row>
    <row r="49" spans="1:10" ht="15" customHeight="1">
      <c r="A49" s="46" t="s">
        <v>20</v>
      </c>
      <c r="B49" s="47">
        <v>1</v>
      </c>
      <c r="C49" s="56">
        <v>15</v>
      </c>
      <c r="D49" s="56">
        <v>98</v>
      </c>
      <c r="E49" s="39">
        <v>0</v>
      </c>
      <c r="F49" s="39">
        <v>0</v>
      </c>
      <c r="G49" s="57">
        <v>1</v>
      </c>
      <c r="H49" s="57">
        <v>1</v>
      </c>
      <c r="I49" s="39">
        <v>0</v>
      </c>
      <c r="J49" s="39" t="s">
        <v>17</v>
      </c>
    </row>
    <row r="50" spans="1:10" ht="15" customHeight="1">
      <c r="A50" s="67" t="s">
        <v>21</v>
      </c>
      <c r="B50" s="47">
        <v>3</v>
      </c>
      <c r="C50" s="56">
        <v>10</v>
      </c>
      <c r="D50" s="56">
        <v>70</v>
      </c>
      <c r="E50" s="39">
        <v>0</v>
      </c>
      <c r="F50" s="39">
        <v>0</v>
      </c>
      <c r="G50" s="57">
        <v>3</v>
      </c>
      <c r="H50" s="57">
        <v>3</v>
      </c>
      <c r="I50" s="68">
        <v>0</v>
      </c>
      <c r="J50" s="39" t="s">
        <v>17</v>
      </c>
    </row>
    <row r="51" spans="1:10" ht="15" customHeight="1">
      <c r="A51" s="69" t="s">
        <v>28</v>
      </c>
      <c r="B51" s="70"/>
      <c r="C51" s="71"/>
      <c r="D51" s="72"/>
      <c r="E51" s="73"/>
      <c r="F51" s="73"/>
      <c r="G51" s="73"/>
      <c r="H51" s="73"/>
      <c r="I51" s="73"/>
      <c r="J51" s="73"/>
    </row>
    <row r="52" spans="1:10" ht="15" customHeight="1">
      <c r="A52" s="69" t="s">
        <v>29</v>
      </c>
      <c r="B52" s="74"/>
      <c r="C52" s="75"/>
      <c r="D52" s="76"/>
      <c r="E52" s="74"/>
      <c r="F52" s="74"/>
      <c r="G52" s="74"/>
      <c r="H52" s="74"/>
      <c r="I52" s="74"/>
      <c r="J52" s="74"/>
    </row>
    <row r="53" spans="1:10" ht="15" customHeight="1">
      <c r="A53" s="69" t="s">
        <v>37</v>
      </c>
      <c r="B53" s="74"/>
      <c r="C53" s="75"/>
      <c r="D53" s="76"/>
      <c r="E53" s="74"/>
      <c r="F53" s="74"/>
      <c r="G53" s="74"/>
      <c r="H53" s="74"/>
      <c r="I53" s="74"/>
      <c r="J53" s="74"/>
    </row>
    <row r="54" spans="1:10" ht="15" customHeight="1">
      <c r="A54" s="69" t="s">
        <v>38</v>
      </c>
      <c r="B54" s="74"/>
      <c r="C54" s="75"/>
      <c r="D54" s="76"/>
      <c r="E54" s="74"/>
      <c r="F54" s="74"/>
      <c r="G54" s="74"/>
      <c r="H54" s="74"/>
      <c r="I54" s="74"/>
      <c r="J54" s="74"/>
    </row>
    <row r="55" spans="2:10" ht="15" customHeight="1">
      <c r="B55" s="74"/>
      <c r="C55" s="75"/>
      <c r="D55" s="76"/>
      <c r="E55" s="74"/>
      <c r="F55" s="74"/>
      <c r="G55" s="74"/>
      <c r="H55" s="74"/>
      <c r="I55" s="74"/>
      <c r="J55" s="74"/>
    </row>
    <row r="56" spans="1:10" ht="12" customHeight="1">
      <c r="A56" s="77"/>
      <c r="B56" s="74"/>
      <c r="C56" s="75"/>
      <c r="D56" s="76"/>
      <c r="E56" s="74"/>
      <c r="F56" s="74"/>
      <c r="G56" s="74"/>
      <c r="H56" s="74"/>
      <c r="I56" s="74"/>
      <c r="J56" s="74"/>
    </row>
  </sheetData>
  <mergeCells count="6">
    <mergeCell ref="E3:G3"/>
    <mergeCell ref="H4:H5"/>
    <mergeCell ref="A3:A4"/>
    <mergeCell ref="B3:B5"/>
    <mergeCell ref="C3:C4"/>
    <mergeCell ref="D3:D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2009-04-02T01:56:26Z</dcterms:created>
  <dcterms:modified xsi:type="dcterms:W3CDTF">2009-04-02T01:56:36Z</dcterms:modified>
  <cp:category/>
  <cp:version/>
  <cp:contentType/>
  <cp:contentStatus/>
</cp:coreProperties>
</file>