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44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 localSheetId="0">'[2]33'!#REF!</definedName>
    <definedName name="_33.法規別組合数および組合員数">#REF!</definedName>
    <definedName name="_34.市群別" localSheetId="0">'[2]33'!#REF!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 localSheetId="0">'44'!$A$1:$J$36</definedName>
    <definedName name="_44.職業訓練">#REF!</definedName>
    <definedName name="a">#REF!</definedName>
    <definedName name="b">#REF!</definedName>
    <definedName name="_xlnm.Print_Area" localSheetId="0">'44'!$A$1:$J$36</definedName>
    <definedName name="三十">#REF!</definedName>
    <definedName name="三十一">#REF!</definedName>
    <definedName name="市群別_組織別" localSheetId="0">'[2]33'!$A$2:$M$26,'[2]33'!#REF!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<sst xmlns="http://schemas.openxmlformats.org/spreadsheetml/2006/main" count="41" uniqueCount="38">
  <si>
    <t>44.公共職業訓練状況</t>
  </si>
  <si>
    <t>(単位  人)</t>
  </si>
  <si>
    <t>　年 度 お よ び</t>
  </si>
  <si>
    <t>定    員</t>
  </si>
  <si>
    <t>応募者数</t>
  </si>
  <si>
    <t>入校者数</t>
  </si>
  <si>
    <t>修了者数</t>
  </si>
  <si>
    <t>修了後の就職状況</t>
  </si>
  <si>
    <t>　高等技術専門校</t>
  </si>
  <si>
    <t>県    内</t>
  </si>
  <si>
    <t>県    外</t>
  </si>
  <si>
    <t>自    営</t>
  </si>
  <si>
    <t>その他</t>
  </si>
  <si>
    <t>大        分</t>
  </si>
  <si>
    <t>メカトロニクス科</t>
  </si>
  <si>
    <t>電気設備科</t>
  </si>
  <si>
    <t>自動車整備科</t>
  </si>
  <si>
    <t>マイコン制御システム科</t>
  </si>
  <si>
    <t>空調配管システム科</t>
  </si>
  <si>
    <t>塗装インテリア科</t>
  </si>
  <si>
    <t>建築科</t>
  </si>
  <si>
    <t>別        府</t>
  </si>
  <si>
    <t>竹工芸科</t>
  </si>
  <si>
    <t>福祉サービス科</t>
  </si>
  <si>
    <t>佐        伯</t>
  </si>
  <si>
    <t>－</t>
  </si>
  <si>
    <t>情報ビジネス科</t>
  </si>
  <si>
    <t>中        津</t>
  </si>
  <si>
    <t>情報技術科</t>
  </si>
  <si>
    <t>電気科</t>
  </si>
  <si>
    <t>造園科</t>
  </si>
  <si>
    <t>日        田</t>
  </si>
  <si>
    <t>住宅施工科</t>
  </si>
  <si>
    <t>平成７年４月12日現在</t>
  </si>
  <si>
    <t>平成 ４ 年度</t>
  </si>
  <si>
    <t>5</t>
  </si>
  <si>
    <t>6</t>
  </si>
  <si>
    <t>資料：県職業能力開発課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</si>
</sst>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_);[Red]\(0\)"/>
  </numFmts>
  <fonts count="1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9" fontId="4" fillId="0" borderId="0" xfId="0" applyNumberFormat="1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locked="0"/>
    </xf>
    <xf numFmtId="179" fontId="5" fillId="0" borderId="0" xfId="0" applyNumberFormat="1" applyFont="1" applyAlignment="1" applyProtection="1">
      <alignment horizontal="centerContinuous"/>
      <protection locked="0"/>
    </xf>
    <xf numFmtId="179" fontId="5" fillId="0" borderId="0" xfId="0" applyNumberFormat="1" applyFont="1" applyAlignment="1">
      <alignment/>
    </xf>
    <xf numFmtId="179" fontId="5" fillId="0" borderId="1" xfId="0" applyNumberFormat="1" applyFont="1" applyBorder="1" applyAlignment="1" applyProtection="1">
      <alignment/>
      <protection locked="0"/>
    </xf>
    <xf numFmtId="179" fontId="5" fillId="0" borderId="1" xfId="0" applyNumberFormat="1" applyFont="1" applyBorder="1" applyAlignment="1" applyProtection="1" quotePrefix="1">
      <alignment horizontal="center"/>
      <protection locked="0"/>
    </xf>
    <xf numFmtId="179" fontId="5" fillId="0" borderId="1" xfId="0" applyNumberFormat="1" applyFont="1" applyBorder="1" applyAlignment="1" applyProtection="1" quotePrefix="1">
      <alignment/>
      <protection locked="0"/>
    </xf>
    <xf numFmtId="179" fontId="5" fillId="0" borderId="0" xfId="0" applyNumberFormat="1" applyFont="1" applyAlignment="1">
      <alignment/>
    </xf>
    <xf numFmtId="179" fontId="5" fillId="0" borderId="0" xfId="0" applyNumberFormat="1" applyFont="1" applyBorder="1" applyAlignment="1">
      <alignment/>
    </xf>
    <xf numFmtId="179" fontId="6" fillId="0" borderId="0" xfId="0" applyNumberFormat="1" applyFont="1" applyAlignment="1" applyProtection="1">
      <alignment vertical="center"/>
      <protection locked="0"/>
    </xf>
    <xf numFmtId="179" fontId="6" fillId="0" borderId="2" xfId="0" applyNumberFormat="1" applyFont="1" applyBorder="1" applyAlignment="1" applyProtection="1">
      <alignment horizontal="center" vertical="center"/>
      <protection locked="0"/>
    </xf>
    <xf numFmtId="179" fontId="6" fillId="0" borderId="3" xfId="0" applyNumberFormat="1" applyFont="1" applyBorder="1" applyAlignment="1" applyProtection="1">
      <alignment horizontal="centerContinuous" vertical="center"/>
      <protection locked="0"/>
    </xf>
    <xf numFmtId="179" fontId="6" fillId="0" borderId="4" xfId="0" applyNumberFormat="1" applyFont="1" applyBorder="1" applyAlignment="1" applyProtection="1">
      <alignment horizontal="centerContinuous" vertical="center"/>
      <protection locked="0"/>
    </xf>
    <xf numFmtId="179" fontId="6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6" fillId="0" borderId="4" xfId="0" applyNumberFormat="1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179" fontId="6" fillId="0" borderId="3" xfId="0" applyNumberFormat="1" applyFont="1" applyBorder="1" applyAlignment="1" applyProtection="1">
      <alignment horizontal="center" vertical="center"/>
      <protection locked="0"/>
    </xf>
    <xf numFmtId="179" fontId="6" fillId="0" borderId="0" xfId="0" applyNumberFormat="1" applyFont="1" applyBorder="1" applyAlignment="1" applyProtection="1">
      <alignment vertical="center"/>
      <protection locked="0"/>
    </xf>
    <xf numFmtId="179" fontId="5" fillId="0" borderId="0" xfId="0" applyNumberFormat="1" applyFont="1" applyBorder="1" applyAlignment="1" applyProtection="1" quotePrefix="1">
      <alignment horizontal="center"/>
      <protection locked="0"/>
    </xf>
    <xf numFmtId="41" fontId="8" fillId="0" borderId="6" xfId="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Border="1" applyAlignment="1" applyProtection="1">
      <alignment vertical="center"/>
      <protection locked="0"/>
    </xf>
    <xf numFmtId="179" fontId="5" fillId="0" borderId="0" xfId="0" applyNumberFormat="1" applyFont="1" applyAlignment="1" applyProtection="1">
      <alignment/>
      <protection locked="0"/>
    </xf>
    <xf numFmtId="41" fontId="5" fillId="0" borderId="6" xfId="0" applyNumberFormat="1" applyFont="1" applyBorder="1" applyAlignment="1" applyProtection="1">
      <alignment/>
      <protection locked="0"/>
    </xf>
    <xf numFmtId="41" fontId="5" fillId="0" borderId="0" xfId="0" applyNumberFormat="1" applyFont="1" applyAlignment="1" applyProtection="1">
      <alignment/>
      <protection locked="0"/>
    </xf>
    <xf numFmtId="179" fontId="9" fillId="0" borderId="0" xfId="0" applyNumberFormat="1" applyFont="1" applyAlignment="1" applyProtection="1">
      <alignment/>
      <protection locked="0"/>
    </xf>
    <xf numFmtId="179" fontId="9" fillId="0" borderId="7" xfId="0" applyNumberFormat="1" applyFont="1" applyBorder="1" applyAlignment="1" applyProtection="1">
      <alignment/>
      <protection locked="0"/>
    </xf>
    <xf numFmtId="41" fontId="9" fillId="0" borderId="0" xfId="0" applyNumberFormat="1" applyFont="1" applyAlignment="1" applyProtection="1">
      <alignment/>
      <protection locked="0"/>
    </xf>
    <xf numFmtId="179" fontId="9" fillId="0" borderId="0" xfId="0" applyNumberFormat="1" applyFont="1" applyAlignment="1">
      <alignment/>
    </xf>
    <xf numFmtId="179" fontId="9" fillId="0" borderId="0" xfId="0" applyNumberFormat="1" applyFont="1" applyAlignment="1" applyProtection="1" quotePrefix="1">
      <alignment horizontal="center"/>
      <protection locked="0"/>
    </xf>
    <xf numFmtId="41" fontId="9" fillId="0" borderId="6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179" fontId="5" fillId="0" borderId="0" xfId="0" applyNumberFormat="1" applyFont="1" applyAlignment="1" applyProtection="1" quotePrefix="1">
      <alignment horizontal="center"/>
      <protection locked="0"/>
    </xf>
    <xf numFmtId="41" fontId="5" fillId="0" borderId="6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179" fontId="5" fillId="0" borderId="0" xfId="0" applyNumberFormat="1" applyFont="1" applyAlignment="1" applyProtection="1">
      <alignment horizontal="distributed"/>
      <protection locked="0"/>
    </xf>
    <xf numFmtId="41" fontId="5" fillId="0" borderId="0" xfId="0" applyNumberFormat="1" applyFont="1" applyAlignment="1" applyProtection="1">
      <alignment horizontal="right"/>
      <protection locked="0"/>
    </xf>
    <xf numFmtId="179" fontId="6" fillId="0" borderId="0" xfId="0" applyNumberFormat="1" applyFont="1" applyAlignment="1" applyProtection="1">
      <alignment horizontal="distributed"/>
      <protection locked="0"/>
    </xf>
    <xf numFmtId="41" fontId="9" fillId="0" borderId="0" xfId="0" applyNumberFormat="1" applyFont="1" applyAlignment="1">
      <alignment/>
    </xf>
    <xf numFmtId="179" fontId="5" fillId="0" borderId="4" xfId="0" applyNumberFormat="1" applyFont="1" applyBorder="1" applyAlignment="1">
      <alignment/>
    </xf>
    <xf numFmtId="179" fontId="5" fillId="0" borderId="4" xfId="0" applyNumberFormat="1" applyFont="1" applyBorder="1" applyAlignment="1" applyProtection="1">
      <alignment horizontal="distributed"/>
      <protection locked="0"/>
    </xf>
    <xf numFmtId="41" fontId="5" fillId="0" borderId="3" xfId="0" applyNumberFormat="1" applyFont="1" applyBorder="1" applyAlignment="1" applyProtection="1">
      <alignment/>
      <protection locked="0"/>
    </xf>
    <xf numFmtId="41" fontId="5" fillId="0" borderId="4" xfId="0" applyNumberFormat="1" applyFont="1" applyBorder="1" applyAlignment="1" applyProtection="1">
      <alignment/>
      <protection locked="0"/>
    </xf>
    <xf numFmtId="41" fontId="5" fillId="0" borderId="4" xfId="0" applyNumberFormat="1" applyFon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3&#21172;&#20685;&#12362;&#12424;&#12403;&#36035;&#37329;27-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selection activeCell="F16" sqref="F16"/>
    </sheetView>
  </sheetViews>
  <sheetFormatPr defaultColWidth="9.140625" defaultRowHeight="12"/>
  <cols>
    <col min="1" max="1" width="3.7109375" style="8" customWidth="1"/>
    <col min="2" max="2" width="20.421875" style="8" customWidth="1"/>
    <col min="3" max="10" width="10.00390625" style="8" customWidth="1"/>
    <col min="11" max="16384" width="9.140625" style="8" customWidth="1"/>
  </cols>
  <sheetData>
    <row r="1" spans="1:10" s="4" customFormat="1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7" ht="12.75" thickBot="1">
      <c r="A2" s="5"/>
      <c r="B2" s="5" t="s">
        <v>1</v>
      </c>
      <c r="C2" s="5"/>
      <c r="D2" s="5"/>
      <c r="E2" s="5"/>
      <c r="F2" s="5"/>
      <c r="G2" s="5"/>
      <c r="H2" s="6"/>
      <c r="I2" s="7" t="s">
        <v>33</v>
      </c>
      <c r="J2" s="5"/>
      <c r="L2" s="9"/>
      <c r="M2" s="9"/>
      <c r="N2" s="9"/>
      <c r="O2" s="9"/>
      <c r="P2" s="9"/>
      <c r="Q2" s="9"/>
    </row>
    <row r="3" spans="1:17" s="14" customFormat="1" ht="12" customHeight="1" thickTop="1">
      <c r="A3" s="10"/>
      <c r="B3" s="10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2" t="s">
        <v>7</v>
      </c>
      <c r="H3" s="13"/>
      <c r="I3" s="13"/>
      <c r="J3" s="13"/>
      <c r="L3" s="15"/>
      <c r="M3" s="15"/>
      <c r="N3" s="15"/>
      <c r="O3" s="15"/>
      <c r="P3" s="15"/>
      <c r="Q3" s="15"/>
    </row>
    <row r="4" spans="1:10" s="14" customFormat="1" ht="12" customHeight="1">
      <c r="A4" s="16"/>
      <c r="B4" s="16" t="s">
        <v>8</v>
      </c>
      <c r="C4" s="17"/>
      <c r="D4" s="17"/>
      <c r="E4" s="17"/>
      <c r="F4" s="17"/>
      <c r="G4" s="18" t="s">
        <v>9</v>
      </c>
      <c r="H4" s="18" t="s">
        <v>10</v>
      </c>
      <c r="I4" s="18" t="s">
        <v>11</v>
      </c>
      <c r="J4" s="18" t="s">
        <v>12</v>
      </c>
    </row>
    <row r="5" spans="1:10" s="14" customFormat="1" ht="12" customHeight="1">
      <c r="A5" s="19"/>
      <c r="B5" s="20" t="s">
        <v>34</v>
      </c>
      <c r="C5" s="21">
        <v>490</v>
      </c>
      <c r="D5" s="22">
        <v>632</v>
      </c>
      <c r="E5" s="22">
        <v>449</v>
      </c>
      <c r="F5" s="22">
        <v>385</v>
      </c>
      <c r="G5" s="22">
        <v>296</v>
      </c>
      <c r="H5" s="22">
        <v>26</v>
      </c>
      <c r="I5" s="22">
        <v>29</v>
      </c>
      <c r="J5" s="22">
        <v>34</v>
      </c>
    </row>
    <row r="6" spans="1:10" ht="12" customHeight="1">
      <c r="A6" s="23"/>
      <c r="B6" s="20" t="s">
        <v>35</v>
      </c>
      <c r="C6" s="24">
        <v>500</v>
      </c>
      <c r="D6" s="25">
        <v>653</v>
      </c>
      <c r="E6" s="25">
        <v>456</v>
      </c>
      <c r="F6" s="25">
        <v>396</v>
      </c>
      <c r="G6" s="25">
        <v>304</v>
      </c>
      <c r="H6" s="25">
        <v>11</v>
      </c>
      <c r="I6" s="25">
        <v>21</v>
      </c>
      <c r="J6" s="25">
        <v>60</v>
      </c>
    </row>
    <row r="7" spans="1:10" s="29" customFormat="1" ht="12" customHeight="1">
      <c r="A7" s="26"/>
      <c r="B7" s="27"/>
      <c r="C7" s="28"/>
      <c r="D7" s="28"/>
      <c r="E7" s="28"/>
      <c r="F7" s="28"/>
      <c r="G7" s="28"/>
      <c r="H7" s="28"/>
      <c r="I7" s="28"/>
      <c r="J7" s="28"/>
    </row>
    <row r="8" spans="2:10" s="29" customFormat="1" ht="12" customHeight="1">
      <c r="B8" s="30" t="s">
        <v>36</v>
      </c>
      <c r="C8" s="31">
        <f>SUM(C10+C19+C23+C28+C33)</f>
        <v>420</v>
      </c>
      <c r="D8" s="32">
        <f>SUM(D10+D19+D23+D28+D33)</f>
        <v>599</v>
      </c>
      <c r="E8" s="32">
        <v>407</v>
      </c>
      <c r="F8" s="32">
        <f>SUM(F10+F19+F23+F28+F33)</f>
        <v>358</v>
      </c>
      <c r="G8" s="32">
        <f>SUM(G10+G19+G23+G28+G33)</f>
        <v>254</v>
      </c>
      <c r="H8" s="32">
        <f>SUM(H10+H19+H23+H28+H33)</f>
        <v>16</v>
      </c>
      <c r="I8" s="32">
        <f>SUM(I10+I19+I23+I28+I33)</f>
        <v>32</v>
      </c>
      <c r="J8" s="32">
        <f>SUM(J10+J19+J23+J28+J33)</f>
        <v>56</v>
      </c>
    </row>
    <row r="9" spans="2:10" ht="12" customHeight="1">
      <c r="B9" s="33"/>
      <c r="C9" s="34"/>
      <c r="D9" s="35"/>
      <c r="E9" s="35"/>
      <c r="F9" s="35"/>
      <c r="G9" s="35"/>
      <c r="H9" s="35"/>
      <c r="I9" s="35"/>
      <c r="J9" s="35"/>
    </row>
    <row r="10" spans="1:10" s="29" customFormat="1" ht="12" customHeight="1">
      <c r="A10" s="29" t="s">
        <v>13</v>
      </c>
      <c r="B10" s="26"/>
      <c r="C10" s="31">
        <f aca="true" t="shared" si="0" ref="C10:J10">SUM(C11:C17)</f>
        <v>180</v>
      </c>
      <c r="D10" s="32">
        <f t="shared" si="0"/>
        <v>240</v>
      </c>
      <c r="E10" s="32">
        <f t="shared" si="0"/>
        <v>181</v>
      </c>
      <c r="F10" s="32">
        <f t="shared" si="0"/>
        <v>153</v>
      </c>
      <c r="G10" s="32">
        <f t="shared" si="0"/>
        <v>129</v>
      </c>
      <c r="H10" s="32">
        <f t="shared" si="0"/>
        <v>6</v>
      </c>
      <c r="I10" s="32">
        <f t="shared" si="0"/>
        <v>10</v>
      </c>
      <c r="J10" s="32">
        <f t="shared" si="0"/>
        <v>8</v>
      </c>
    </row>
    <row r="11" spans="2:10" ht="12" customHeight="1">
      <c r="B11" s="36" t="s">
        <v>14</v>
      </c>
      <c r="C11" s="24">
        <v>20</v>
      </c>
      <c r="D11" s="25">
        <v>21</v>
      </c>
      <c r="E11" s="25">
        <v>18</v>
      </c>
      <c r="F11" s="37">
        <v>15</v>
      </c>
      <c r="G11" s="37">
        <v>13</v>
      </c>
      <c r="H11" s="37">
        <v>0</v>
      </c>
      <c r="I11" s="37">
        <v>2</v>
      </c>
      <c r="J11" s="37">
        <v>0</v>
      </c>
    </row>
    <row r="12" spans="2:10" ht="12" customHeight="1">
      <c r="B12" s="36" t="s">
        <v>15</v>
      </c>
      <c r="C12" s="24">
        <v>20</v>
      </c>
      <c r="D12" s="25">
        <v>32</v>
      </c>
      <c r="E12" s="25">
        <v>20</v>
      </c>
      <c r="F12" s="25">
        <v>17</v>
      </c>
      <c r="G12" s="25">
        <v>8</v>
      </c>
      <c r="H12" s="37">
        <v>4</v>
      </c>
      <c r="I12" s="37">
        <v>2</v>
      </c>
      <c r="J12" s="25">
        <v>3</v>
      </c>
    </row>
    <row r="13" spans="2:10" ht="12" customHeight="1">
      <c r="B13" s="36" t="s">
        <v>16</v>
      </c>
      <c r="C13" s="24">
        <v>30</v>
      </c>
      <c r="D13" s="25">
        <v>40</v>
      </c>
      <c r="E13" s="25">
        <v>32</v>
      </c>
      <c r="F13" s="25">
        <v>28</v>
      </c>
      <c r="G13" s="25">
        <v>27</v>
      </c>
      <c r="H13" s="37">
        <v>0</v>
      </c>
      <c r="I13" s="37">
        <v>0</v>
      </c>
      <c r="J13" s="37">
        <v>1</v>
      </c>
    </row>
    <row r="14" spans="2:10" ht="12" customHeight="1">
      <c r="B14" s="38" t="s">
        <v>17</v>
      </c>
      <c r="C14" s="24">
        <v>20</v>
      </c>
      <c r="D14" s="25">
        <v>29</v>
      </c>
      <c r="E14" s="25">
        <v>20</v>
      </c>
      <c r="F14" s="25">
        <v>16</v>
      </c>
      <c r="G14" s="25">
        <v>11</v>
      </c>
      <c r="H14" s="37">
        <v>2</v>
      </c>
      <c r="I14" s="37">
        <v>0</v>
      </c>
      <c r="J14" s="25">
        <v>3</v>
      </c>
    </row>
    <row r="15" spans="2:10" ht="12" customHeight="1">
      <c r="B15" s="36" t="s">
        <v>18</v>
      </c>
      <c r="C15" s="24">
        <v>30</v>
      </c>
      <c r="D15" s="25">
        <v>35</v>
      </c>
      <c r="E15" s="25">
        <v>30</v>
      </c>
      <c r="F15" s="25">
        <v>26</v>
      </c>
      <c r="G15" s="25">
        <v>25</v>
      </c>
      <c r="H15" s="37">
        <v>0</v>
      </c>
      <c r="I15" s="37">
        <v>0</v>
      </c>
      <c r="J15" s="37">
        <v>1</v>
      </c>
    </row>
    <row r="16" spans="2:10" ht="12" customHeight="1">
      <c r="B16" s="36" t="s">
        <v>19</v>
      </c>
      <c r="C16" s="24">
        <v>30</v>
      </c>
      <c r="D16" s="25">
        <v>36</v>
      </c>
      <c r="E16" s="25">
        <v>30</v>
      </c>
      <c r="F16" s="25">
        <v>28</v>
      </c>
      <c r="G16" s="25">
        <v>27</v>
      </c>
      <c r="H16" s="37">
        <v>0</v>
      </c>
      <c r="I16" s="25">
        <v>1</v>
      </c>
      <c r="J16" s="37">
        <v>0</v>
      </c>
    </row>
    <row r="17" spans="2:10" ht="12" customHeight="1">
      <c r="B17" s="36" t="s">
        <v>20</v>
      </c>
      <c r="C17" s="24">
        <v>30</v>
      </c>
      <c r="D17" s="25">
        <v>47</v>
      </c>
      <c r="E17" s="25">
        <v>31</v>
      </c>
      <c r="F17" s="25">
        <v>23</v>
      </c>
      <c r="G17" s="25">
        <v>18</v>
      </c>
      <c r="H17" s="37">
        <v>0</v>
      </c>
      <c r="I17" s="37">
        <v>5</v>
      </c>
      <c r="J17" s="37">
        <v>0</v>
      </c>
    </row>
    <row r="18" spans="2:10" ht="12" customHeight="1">
      <c r="B18" s="23"/>
      <c r="C18" s="24"/>
      <c r="D18" s="25"/>
      <c r="E18" s="25"/>
      <c r="F18" s="25"/>
      <c r="G18" s="25"/>
      <c r="H18" s="25"/>
      <c r="I18" s="25"/>
      <c r="J18" s="25"/>
    </row>
    <row r="19" spans="1:10" s="29" customFormat="1" ht="12" customHeight="1">
      <c r="A19" s="29" t="s">
        <v>21</v>
      </c>
      <c r="B19" s="26"/>
      <c r="C19" s="31">
        <f aca="true" t="shared" si="1" ref="C19:J19">SUM(C20:C21)</f>
        <v>50</v>
      </c>
      <c r="D19" s="39">
        <f t="shared" si="1"/>
        <v>82</v>
      </c>
      <c r="E19" s="39">
        <f t="shared" si="1"/>
        <v>50</v>
      </c>
      <c r="F19" s="39">
        <f t="shared" si="1"/>
        <v>48</v>
      </c>
      <c r="G19" s="39">
        <f t="shared" si="1"/>
        <v>16</v>
      </c>
      <c r="H19" s="39">
        <f t="shared" si="1"/>
        <v>2</v>
      </c>
      <c r="I19" s="39">
        <f t="shared" si="1"/>
        <v>13</v>
      </c>
      <c r="J19" s="39">
        <f t="shared" si="1"/>
        <v>17</v>
      </c>
    </row>
    <row r="20" spans="2:10" ht="12" customHeight="1">
      <c r="B20" s="36" t="s">
        <v>22</v>
      </c>
      <c r="C20" s="24">
        <v>30</v>
      </c>
      <c r="D20" s="25">
        <v>31</v>
      </c>
      <c r="E20" s="25">
        <v>30</v>
      </c>
      <c r="F20" s="25">
        <v>28</v>
      </c>
      <c r="G20" s="25">
        <v>2</v>
      </c>
      <c r="H20" s="37">
        <v>2</v>
      </c>
      <c r="I20" s="25">
        <v>13</v>
      </c>
      <c r="J20" s="25">
        <v>11</v>
      </c>
    </row>
    <row r="21" spans="2:10" ht="12" customHeight="1">
      <c r="B21" s="36" t="s">
        <v>23</v>
      </c>
      <c r="C21" s="24">
        <v>20</v>
      </c>
      <c r="D21" s="25">
        <v>51</v>
      </c>
      <c r="E21" s="25">
        <v>20</v>
      </c>
      <c r="F21" s="25">
        <v>20</v>
      </c>
      <c r="G21" s="25">
        <v>14</v>
      </c>
      <c r="H21" s="37">
        <v>0</v>
      </c>
      <c r="I21" s="37">
        <v>0</v>
      </c>
      <c r="J21" s="25">
        <v>6</v>
      </c>
    </row>
    <row r="22" spans="2:10" ht="12" customHeight="1">
      <c r="B22" s="23"/>
      <c r="C22" s="24"/>
      <c r="D22" s="25"/>
      <c r="E22" s="25"/>
      <c r="F22" s="25"/>
      <c r="G22" s="25"/>
      <c r="H22" s="25"/>
      <c r="I22" s="25"/>
      <c r="J22" s="25"/>
    </row>
    <row r="23" spans="1:10" s="29" customFormat="1" ht="12" customHeight="1">
      <c r="A23" s="29" t="s">
        <v>24</v>
      </c>
      <c r="B23" s="26"/>
      <c r="C23" s="31">
        <f aca="true" t="shared" si="2" ref="C23:J23">SUM(C24:C26)</f>
        <v>70</v>
      </c>
      <c r="D23" s="39">
        <f t="shared" si="2"/>
        <v>77</v>
      </c>
      <c r="E23" s="39">
        <f t="shared" si="2"/>
        <v>62</v>
      </c>
      <c r="F23" s="39">
        <f t="shared" si="2"/>
        <v>53</v>
      </c>
      <c r="G23" s="39">
        <f t="shared" si="2"/>
        <v>33</v>
      </c>
      <c r="H23" s="39">
        <f t="shared" si="2"/>
        <v>0</v>
      </c>
      <c r="I23" s="39">
        <f t="shared" si="2"/>
        <v>3</v>
      </c>
      <c r="J23" s="39">
        <f t="shared" si="2"/>
        <v>17</v>
      </c>
    </row>
    <row r="24" spans="2:10" ht="12" customHeight="1">
      <c r="B24" s="36" t="s">
        <v>14</v>
      </c>
      <c r="C24" s="24">
        <v>20</v>
      </c>
      <c r="D24" s="25">
        <v>15</v>
      </c>
      <c r="E24" s="25">
        <v>14</v>
      </c>
      <c r="F24" s="25">
        <v>11</v>
      </c>
      <c r="G24" s="25">
        <v>6</v>
      </c>
      <c r="H24" s="37">
        <v>0</v>
      </c>
      <c r="I24" s="37" t="s">
        <v>25</v>
      </c>
      <c r="J24" s="37">
        <v>5</v>
      </c>
    </row>
    <row r="25" spans="2:10" ht="12" customHeight="1">
      <c r="B25" s="36" t="s">
        <v>20</v>
      </c>
      <c r="C25" s="24">
        <v>30</v>
      </c>
      <c r="D25" s="25">
        <v>28</v>
      </c>
      <c r="E25" s="25">
        <v>26</v>
      </c>
      <c r="F25" s="25">
        <v>22</v>
      </c>
      <c r="G25" s="25">
        <v>15</v>
      </c>
      <c r="H25" s="37">
        <v>0</v>
      </c>
      <c r="I25" s="37">
        <v>1</v>
      </c>
      <c r="J25" s="37">
        <v>6</v>
      </c>
    </row>
    <row r="26" spans="2:10" ht="12" customHeight="1">
      <c r="B26" s="36" t="s">
        <v>26</v>
      </c>
      <c r="C26" s="24">
        <v>20</v>
      </c>
      <c r="D26" s="25">
        <v>34</v>
      </c>
      <c r="E26" s="37">
        <v>22</v>
      </c>
      <c r="F26" s="25">
        <v>20</v>
      </c>
      <c r="G26" s="25">
        <v>12</v>
      </c>
      <c r="H26" s="37">
        <v>0</v>
      </c>
      <c r="I26" s="37">
        <v>2</v>
      </c>
      <c r="J26" s="25">
        <v>6</v>
      </c>
    </row>
    <row r="27" spans="2:10" ht="12" customHeight="1">
      <c r="B27" s="23"/>
      <c r="C27" s="24"/>
      <c r="D27" s="25"/>
      <c r="E27" s="25"/>
      <c r="F27" s="25"/>
      <c r="G27" s="25"/>
      <c r="H27" s="25"/>
      <c r="I27" s="25"/>
      <c r="J27" s="25"/>
    </row>
    <row r="28" spans="1:10" s="29" customFormat="1" ht="12" customHeight="1">
      <c r="A28" s="29" t="s">
        <v>27</v>
      </c>
      <c r="B28" s="26"/>
      <c r="C28" s="31">
        <f>SUM(C29:C31)</f>
        <v>70</v>
      </c>
      <c r="D28" s="39">
        <f>SUM(D29:D31)</f>
        <v>114</v>
      </c>
      <c r="E28" s="39">
        <f>SUM(E29:E31)</f>
        <v>65</v>
      </c>
      <c r="F28" s="39">
        <f>SUM(F29:F31)</f>
        <v>57</v>
      </c>
      <c r="G28" s="39">
        <f>SUM(G29:G31)</f>
        <v>36</v>
      </c>
      <c r="H28" s="39">
        <f>SUM(H29:H30)</f>
        <v>6</v>
      </c>
      <c r="I28" s="39">
        <f>SUM(I29:I31)</f>
        <v>5</v>
      </c>
      <c r="J28" s="39">
        <f>SUM(J29:J31)</f>
        <v>10</v>
      </c>
    </row>
    <row r="29" spans="2:10" ht="12" customHeight="1">
      <c r="B29" s="36" t="s">
        <v>28</v>
      </c>
      <c r="C29" s="24">
        <v>20</v>
      </c>
      <c r="D29" s="25">
        <v>31</v>
      </c>
      <c r="E29" s="25">
        <v>20</v>
      </c>
      <c r="F29" s="25">
        <v>20</v>
      </c>
      <c r="G29" s="25">
        <v>9</v>
      </c>
      <c r="H29" s="37">
        <v>1</v>
      </c>
      <c r="I29" s="37">
        <v>3</v>
      </c>
      <c r="J29" s="25">
        <v>7</v>
      </c>
    </row>
    <row r="30" spans="2:10" ht="12" customHeight="1">
      <c r="B30" s="36" t="s">
        <v>29</v>
      </c>
      <c r="C30" s="24">
        <v>30</v>
      </c>
      <c r="D30" s="25">
        <v>35</v>
      </c>
      <c r="E30" s="25">
        <v>25</v>
      </c>
      <c r="F30" s="25">
        <v>19</v>
      </c>
      <c r="G30" s="25">
        <v>13</v>
      </c>
      <c r="H30" s="37">
        <v>5</v>
      </c>
      <c r="I30" s="37">
        <v>0</v>
      </c>
      <c r="J30" s="37">
        <v>1</v>
      </c>
    </row>
    <row r="31" spans="2:10" ht="12" customHeight="1">
      <c r="B31" s="36" t="s">
        <v>30</v>
      </c>
      <c r="C31" s="24">
        <v>20</v>
      </c>
      <c r="D31" s="25">
        <v>48</v>
      </c>
      <c r="E31" s="25">
        <v>20</v>
      </c>
      <c r="F31" s="25">
        <v>18</v>
      </c>
      <c r="G31" s="25">
        <v>14</v>
      </c>
      <c r="H31" s="37">
        <v>0</v>
      </c>
      <c r="I31" s="37">
        <v>2</v>
      </c>
      <c r="J31" s="37">
        <v>2</v>
      </c>
    </row>
    <row r="32" spans="2:10" ht="12" customHeight="1">
      <c r="B32" s="23"/>
      <c r="C32" s="24"/>
      <c r="D32" s="25"/>
      <c r="E32" s="25"/>
      <c r="F32" s="25"/>
      <c r="G32" s="25"/>
      <c r="H32" s="25"/>
      <c r="I32" s="25"/>
      <c r="J32" s="25"/>
    </row>
    <row r="33" spans="1:10" s="29" customFormat="1" ht="12" customHeight="1">
      <c r="A33" s="29" t="s">
        <v>31</v>
      </c>
      <c r="B33" s="26"/>
      <c r="C33" s="31">
        <f aca="true" t="shared" si="3" ref="C33:J33">SUM(C34:C35)</f>
        <v>50</v>
      </c>
      <c r="D33" s="39">
        <f t="shared" si="3"/>
        <v>86</v>
      </c>
      <c r="E33" s="39">
        <f t="shared" si="3"/>
        <v>50</v>
      </c>
      <c r="F33" s="39">
        <f t="shared" si="3"/>
        <v>47</v>
      </c>
      <c r="G33" s="39">
        <f t="shared" si="3"/>
        <v>40</v>
      </c>
      <c r="H33" s="39">
        <f t="shared" si="3"/>
        <v>2</v>
      </c>
      <c r="I33" s="39">
        <f t="shared" si="3"/>
        <v>1</v>
      </c>
      <c r="J33" s="39">
        <f t="shared" si="3"/>
        <v>4</v>
      </c>
    </row>
    <row r="34" spans="2:10" ht="12" customHeight="1">
      <c r="B34" s="36" t="s">
        <v>26</v>
      </c>
      <c r="C34" s="24">
        <v>20</v>
      </c>
      <c r="D34" s="25">
        <v>31</v>
      </c>
      <c r="E34" s="25">
        <v>20</v>
      </c>
      <c r="F34" s="25">
        <v>19</v>
      </c>
      <c r="G34" s="25">
        <v>15</v>
      </c>
      <c r="H34" s="25">
        <v>1</v>
      </c>
      <c r="I34" s="37">
        <v>0</v>
      </c>
      <c r="J34" s="25">
        <v>3</v>
      </c>
    </row>
    <row r="35" spans="1:10" ht="12" customHeight="1">
      <c r="A35" s="40"/>
      <c r="B35" s="41" t="s">
        <v>32</v>
      </c>
      <c r="C35" s="42">
        <v>30</v>
      </c>
      <c r="D35" s="43">
        <v>55</v>
      </c>
      <c r="E35" s="43">
        <v>30</v>
      </c>
      <c r="F35" s="43">
        <v>28</v>
      </c>
      <c r="G35" s="43">
        <v>25</v>
      </c>
      <c r="H35" s="44">
        <v>1</v>
      </c>
      <c r="I35" s="43">
        <v>1</v>
      </c>
      <c r="J35" s="43">
        <v>1</v>
      </c>
    </row>
    <row r="36" spans="2:10" ht="12">
      <c r="B36" s="23" t="s">
        <v>37</v>
      </c>
      <c r="C36" s="23"/>
      <c r="D36" s="23"/>
      <c r="E36" s="23"/>
      <c r="F36" s="23"/>
      <c r="G36" s="23"/>
      <c r="H36" s="23"/>
      <c r="I36" s="23"/>
      <c r="J36" s="23"/>
    </row>
  </sheetData>
  <mergeCells count="4"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2009-04-01T08:12:42Z</dcterms:created>
  <dcterms:modified xsi:type="dcterms:W3CDTF">2009-04-01T08:12:52Z</dcterms:modified>
  <cp:category/>
  <cp:version/>
  <cp:contentType/>
  <cp:contentStatus/>
</cp:coreProperties>
</file>