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91A" sheetId="1" r:id="rId1"/>
    <sheet name="191B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<sst xmlns="http://schemas.openxmlformats.org/spreadsheetml/2006/main" count="103" uniqueCount="86">
  <si>
    <t>(単位  千円)</t>
  </si>
  <si>
    <t>Ａ．農家の収入</t>
  </si>
  <si>
    <t>平        均</t>
  </si>
  <si>
    <t>項      目</t>
  </si>
  <si>
    <t>平均</t>
  </si>
  <si>
    <t>0.5～</t>
  </si>
  <si>
    <t>1.0～</t>
  </si>
  <si>
    <t>1.5～</t>
  </si>
  <si>
    <t>2.0ha</t>
  </si>
  <si>
    <t>0.5ha</t>
  </si>
  <si>
    <t>1.0ha</t>
  </si>
  <si>
    <t>1.5ha</t>
  </si>
  <si>
    <t>以上</t>
  </si>
  <si>
    <t>収  入  総  額</t>
  </si>
  <si>
    <t>農 業 粗 収 益</t>
  </si>
  <si>
    <t>稲作</t>
  </si>
  <si>
    <t>麦作</t>
  </si>
  <si>
    <t>豆類</t>
  </si>
  <si>
    <t>いも類</t>
  </si>
  <si>
    <t>野菜</t>
  </si>
  <si>
    <t>果樹</t>
  </si>
  <si>
    <t>花き</t>
  </si>
  <si>
    <t>工芸農作物</t>
  </si>
  <si>
    <t>その他の作物</t>
  </si>
  <si>
    <t>養蚕収入</t>
  </si>
  <si>
    <t>-</t>
  </si>
  <si>
    <t>畜産収入</t>
  </si>
  <si>
    <t>農業雑収入</t>
  </si>
  <si>
    <t>農外事業等収入</t>
  </si>
  <si>
    <t>林業･水産業</t>
  </si>
  <si>
    <t>商工鉱業等</t>
  </si>
  <si>
    <t>農外雑収入</t>
  </si>
  <si>
    <t>事業以外の収入</t>
  </si>
  <si>
    <t>被用労賃</t>
  </si>
  <si>
    <t>給料職員俸給</t>
  </si>
  <si>
    <t>歳費手当</t>
  </si>
  <si>
    <t>貸付地小作料</t>
  </si>
  <si>
    <t>配当利子等</t>
  </si>
  <si>
    <t>年金･被贈等の収入</t>
  </si>
  <si>
    <t>被贈収入</t>
  </si>
  <si>
    <t>年金等の給付金(退職金)</t>
  </si>
  <si>
    <t>農林業補助金</t>
  </si>
  <si>
    <t>農業共済金</t>
  </si>
  <si>
    <t>家事収入</t>
  </si>
  <si>
    <t>Ｂ．農家の支出</t>
  </si>
  <si>
    <t>農 業 経 営 費</t>
  </si>
  <si>
    <t>企画管理</t>
  </si>
  <si>
    <t>雇用労賃</t>
  </si>
  <si>
    <t>種苗･苗木および蚕種</t>
  </si>
  <si>
    <t>動物</t>
  </si>
  <si>
    <t>肥料</t>
  </si>
  <si>
    <t>飼料</t>
  </si>
  <si>
    <t>農業薬剤</t>
  </si>
  <si>
    <t>諸材料</t>
  </si>
  <si>
    <t>光熱動力</t>
  </si>
  <si>
    <t>農用建物</t>
  </si>
  <si>
    <t>賃借料料金</t>
  </si>
  <si>
    <t>土地改良水利費</t>
  </si>
  <si>
    <t>支払小作料</t>
  </si>
  <si>
    <t>負債利子及び物件税・       公課諸負担</t>
  </si>
  <si>
    <t>農業雑支出</t>
  </si>
  <si>
    <t>農外事業支出</t>
  </si>
  <si>
    <t>負債利子</t>
  </si>
  <si>
    <t>家    計    費</t>
  </si>
  <si>
    <t>飲食費</t>
  </si>
  <si>
    <t>住居費2)</t>
  </si>
  <si>
    <t>家計光熱費及び水道料</t>
  </si>
  <si>
    <t>家具･家事用品費</t>
  </si>
  <si>
    <t>被服及び履物費</t>
  </si>
  <si>
    <t>臨時費</t>
  </si>
  <si>
    <t>その他</t>
  </si>
  <si>
    <t>租税公課諸負担 3)</t>
  </si>
  <si>
    <t>農家経済 余 剰</t>
  </si>
  <si>
    <t xml:space="preserve">     3)は、各調査年度内に賦課された額。</t>
  </si>
  <si>
    <t>191.農家１戸当たり年間の家計</t>
  </si>
  <si>
    <t>平  成  ６  年  度 （九州）</t>
  </si>
  <si>
    <t>平成５年度</t>
  </si>
  <si>
    <t>平成６年度</t>
  </si>
  <si>
    <t>0.1～</t>
  </si>
  <si>
    <t>資料：大分統計情報事務所「大分農林水産統計年報」</t>
  </si>
  <si>
    <t>平  成  ６ 年  度 （九州）</t>
  </si>
  <si>
    <t>支  出  総  額</t>
  </si>
  <si>
    <t>農機具1)</t>
  </si>
  <si>
    <t>農外事業等支出</t>
  </si>
  <si>
    <t>農外雑支出</t>
  </si>
  <si>
    <t xml:space="preserve">  注:1)は、平成６年度から農業用被服も含む。 2)は、住家の減価償却費を含む。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</si>
</sst>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.0_ "/>
    <numFmt numFmtId="180" formatCode="0.0_ "/>
    <numFmt numFmtId="181" formatCode="0_ "/>
    <numFmt numFmtId="182" formatCode="#,##0_ "/>
    <numFmt numFmtId="183" formatCode="_ * #,##0_ ;_ * &quot;△&quot;#,##0_ ;_ * &quot;-&quot;_ ;_ @_ "/>
    <numFmt numFmtId="184" formatCode="#,##0.0;\-#,##0.0"/>
    <numFmt numFmtId="185" formatCode="_ * #,##0.#_ ;_ * \-#,##0_ ;_ * &quot;-&quot;_ ;_ @_ "/>
    <numFmt numFmtId="186" formatCode="_ * #,##0.0_ ;_ * \-#,##0.0_ ;_ * &quot;-&quot;??_ ;_ @_ "/>
    <numFmt numFmtId="187" formatCode="#,##0.00_ "/>
    <numFmt numFmtId="188" formatCode="#,##0.000_ "/>
    <numFmt numFmtId="189" formatCode="0.00_ "/>
    <numFmt numFmtId="190" formatCode="0.0_);[Red]\(0.0\)"/>
    <numFmt numFmtId="191" formatCode="_ * #,##0.0_ ;_ * \-#,##0.0_ ;_ * &quot;-&quot;?_ ;_ @_ "/>
    <numFmt numFmtId="192" formatCode="#,##0;&quot;△ &quot;#,##0"/>
    <numFmt numFmtId="193" formatCode="#,##0_);[Red]\(#,##0\)"/>
    <numFmt numFmtId="194" formatCode="#,##0.00_);[Red]\(#,##0.00\)"/>
    <numFmt numFmtId="195" formatCode="#,##0.0_);[Red]\(#,##0.0\)"/>
    <numFmt numFmtId="196" formatCode="[&lt;=999]000;000\-00"/>
    <numFmt numFmtId="197" formatCode="_ * #,##0.0_ ;_ * \-#,##0.0_ ;_ * &quot;-&quot;_ ;_ @_ "/>
    <numFmt numFmtId="198" formatCode="0_);[Red]\(0\)"/>
    <numFmt numFmtId="199" formatCode="#,##0.0000000000_);[Red]\(#,##0.0000000000\)"/>
    <numFmt numFmtId="200" formatCode="#,##0_ ;[Red]\-#,##0\ "/>
    <numFmt numFmtId="201" formatCode="#,##0;[Red]#,##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86" fontId="5" fillId="0" borderId="0" xfId="0" applyNumberFormat="1" applyFont="1" applyAlignment="1" applyProtection="1">
      <alignment horizontal="centerContinuous"/>
      <protection locked="0"/>
    </xf>
    <xf numFmtId="186" fontId="6" fillId="0" borderId="0" xfId="0" applyNumberFormat="1" applyFont="1" applyAlignment="1" applyProtection="1">
      <alignment horizontal="centerContinuous"/>
      <protection locked="0"/>
    </xf>
    <xf numFmtId="186" fontId="6" fillId="0" borderId="0" xfId="0" applyNumberFormat="1" applyFont="1" applyAlignment="1">
      <alignment/>
    </xf>
    <xf numFmtId="186" fontId="6" fillId="0" borderId="1" xfId="0" applyNumberFormat="1" applyFont="1" applyBorder="1" applyAlignment="1" applyProtection="1">
      <alignment horizontal="left"/>
      <protection locked="0"/>
    </xf>
    <xf numFmtId="186" fontId="7" fillId="0" borderId="1" xfId="0" applyNumberFormat="1" applyFont="1" applyBorder="1" applyAlignment="1" applyProtection="1">
      <alignment horizontal="centerContinuous"/>
      <protection locked="0"/>
    </xf>
    <xf numFmtId="186" fontId="6" fillId="0" borderId="1" xfId="0" applyNumberFormat="1" applyFont="1" applyBorder="1" applyAlignment="1" applyProtection="1">
      <alignment horizontal="centerContinuous"/>
      <protection locked="0"/>
    </xf>
    <xf numFmtId="186" fontId="6" fillId="0" borderId="1" xfId="0" applyNumberFormat="1" applyFont="1" applyBorder="1" applyAlignment="1" applyProtection="1">
      <alignment/>
      <protection locked="0"/>
    </xf>
    <xf numFmtId="186" fontId="8" fillId="0" borderId="0" xfId="0" applyNumberFormat="1" applyFont="1" applyBorder="1" applyAlignment="1" applyProtection="1">
      <alignment vertical="center"/>
      <protection locked="0"/>
    </xf>
    <xf numFmtId="186" fontId="8" fillId="0" borderId="2" xfId="0" applyNumberFormat="1" applyFont="1" applyBorder="1" applyAlignment="1" applyProtection="1">
      <alignment horizontal="centerContinuous" vertical="center"/>
      <protection locked="0"/>
    </xf>
    <xf numFmtId="186" fontId="8" fillId="0" borderId="3" xfId="0" applyNumberFormat="1" applyFont="1" applyBorder="1" applyAlignment="1" applyProtection="1">
      <alignment horizontal="centerContinuous" vertical="center"/>
      <protection locked="0"/>
    </xf>
    <xf numFmtId="186" fontId="8" fillId="0" borderId="0" xfId="0" applyNumberFormat="1" applyFont="1" applyAlignment="1">
      <alignment vertical="center"/>
    </xf>
    <xf numFmtId="186" fontId="6" fillId="0" borderId="0" xfId="0" applyNumberFormat="1" applyFont="1" applyBorder="1" applyAlignment="1" applyProtection="1">
      <alignment horizontal="center" vertical="center"/>
      <protection locked="0"/>
    </xf>
    <xf numFmtId="186" fontId="8" fillId="0" borderId="4" xfId="0" applyNumberFormat="1" applyFont="1" applyBorder="1" applyAlignment="1" applyProtection="1">
      <alignment horizontal="center" vertical="center"/>
      <protection locked="0"/>
    </xf>
    <xf numFmtId="186" fontId="8" fillId="0" borderId="3" xfId="0" applyNumberFormat="1" applyFont="1" applyBorder="1" applyAlignment="1" applyProtection="1">
      <alignment vertical="center"/>
      <protection locked="0"/>
    </xf>
    <xf numFmtId="186" fontId="8" fillId="0" borderId="2" xfId="0" applyNumberFormat="1" applyFont="1" applyBorder="1" applyAlignment="1" applyProtection="1">
      <alignment horizontal="center" vertical="center"/>
      <protection locked="0"/>
    </xf>
    <xf numFmtId="186" fontId="6" fillId="0" borderId="5" xfId="0" applyNumberFormat="1" applyFont="1" applyBorder="1" applyAlignment="1" applyProtection="1">
      <alignment/>
      <protection locked="0"/>
    </xf>
    <xf numFmtId="186" fontId="6" fillId="0" borderId="0" xfId="0" applyNumberFormat="1" applyFont="1" applyAlignment="1" applyProtection="1">
      <alignment/>
      <protection locked="0"/>
    </xf>
    <xf numFmtId="186" fontId="7" fillId="0" borderId="6" xfId="0" applyNumberFormat="1" applyFont="1" applyBorder="1" applyAlignment="1" applyProtection="1">
      <alignment horizontal="center"/>
      <protection locked="0"/>
    </xf>
    <xf numFmtId="186" fontId="7" fillId="0" borderId="0" xfId="0" applyNumberFormat="1" applyFont="1" applyBorder="1" applyAlignment="1" applyProtection="1">
      <alignment/>
      <protection/>
    </xf>
    <xf numFmtId="186" fontId="7" fillId="0" borderId="0" xfId="0" applyNumberFormat="1" applyFont="1" applyAlignment="1">
      <alignment/>
    </xf>
    <xf numFmtId="186" fontId="6" fillId="0" borderId="6" xfId="0" applyNumberFormat="1" applyFont="1" applyBorder="1" applyAlignment="1" applyProtection="1">
      <alignment/>
      <protection locked="0"/>
    </xf>
    <xf numFmtId="186" fontId="7" fillId="0" borderId="0" xfId="0" applyNumberFormat="1" applyFont="1" applyAlignment="1" applyProtection="1">
      <alignment/>
      <protection locked="0"/>
    </xf>
    <xf numFmtId="0" fontId="6" fillId="0" borderId="6" xfId="0" applyNumberFormat="1" applyFont="1" applyBorder="1" applyAlignment="1" applyProtection="1">
      <alignment horizontal="distributed" vertical="top"/>
      <protection locked="0"/>
    </xf>
    <xf numFmtId="186" fontId="6" fillId="0" borderId="0" xfId="0" applyNumberFormat="1" applyFont="1" applyBorder="1" applyAlignment="1" applyProtection="1">
      <alignment/>
      <protection locked="0"/>
    </xf>
    <xf numFmtId="186" fontId="6" fillId="0" borderId="0" xfId="0" applyNumberFormat="1" applyFont="1" applyAlignment="1" applyProtection="1">
      <alignment horizontal="right"/>
      <protection locked="0"/>
    </xf>
    <xf numFmtId="186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 horizontal="right"/>
      <protection locked="0"/>
    </xf>
    <xf numFmtId="190" fontId="6" fillId="0" borderId="0" xfId="0" applyNumberFormat="1" applyFont="1" applyAlignment="1" applyProtection="1">
      <alignment/>
      <protection locked="0"/>
    </xf>
    <xf numFmtId="186" fontId="6" fillId="0" borderId="0" xfId="0" applyNumberFormat="1" applyFont="1" applyBorder="1" applyAlignment="1" applyProtection="1">
      <alignment horizontal="right"/>
      <protection locked="0"/>
    </xf>
    <xf numFmtId="186" fontId="7" fillId="0" borderId="0" xfId="0" applyNumberFormat="1" applyFont="1" applyAlignment="1" applyProtection="1">
      <alignment/>
      <protection/>
    </xf>
    <xf numFmtId="0" fontId="10" fillId="0" borderId="6" xfId="0" applyNumberFormat="1" applyFont="1" applyBorder="1" applyAlignment="1" applyProtection="1">
      <alignment horizontal="distributed" vertical="top"/>
      <protection locked="0"/>
    </xf>
    <xf numFmtId="0" fontId="6" fillId="0" borderId="7" xfId="0" applyNumberFormat="1" applyFont="1" applyBorder="1" applyAlignment="1" applyProtection="1">
      <alignment horizontal="distributed" vertical="top"/>
      <protection locked="0"/>
    </xf>
    <xf numFmtId="186" fontId="6" fillId="0" borderId="2" xfId="0" applyNumberFormat="1" applyFont="1" applyBorder="1" applyAlignment="1" applyProtection="1">
      <alignment/>
      <protection locked="0"/>
    </xf>
    <xf numFmtId="186" fontId="6" fillId="0" borderId="3" xfId="0" applyNumberFormat="1" applyFont="1" applyBorder="1" applyAlignment="1" applyProtection="1">
      <alignment/>
      <protection locked="0"/>
    </xf>
    <xf numFmtId="186" fontId="6" fillId="0" borderId="0" xfId="0" applyNumberFormat="1" applyFont="1" applyAlignment="1" applyProtection="1">
      <alignment horizontal="left"/>
      <protection locked="0"/>
    </xf>
    <xf numFmtId="186" fontId="6" fillId="0" borderId="0" xfId="0" applyNumberFormat="1" applyFont="1" applyBorder="1" applyAlignment="1">
      <alignment/>
    </xf>
    <xf numFmtId="179" fontId="6" fillId="0" borderId="1" xfId="0" applyNumberFormat="1" applyFont="1" applyBorder="1" applyAlignment="1" applyProtection="1">
      <alignment horizontal="left"/>
      <protection locked="0"/>
    </xf>
    <xf numFmtId="179" fontId="6" fillId="0" borderId="1" xfId="0" applyNumberFormat="1" applyFont="1" applyBorder="1" applyAlignment="1" applyProtection="1">
      <alignment horizontal="centerContinuous"/>
      <protection locked="0"/>
    </xf>
    <xf numFmtId="179" fontId="6" fillId="0" borderId="0" xfId="0" applyNumberFormat="1" applyFont="1" applyAlignment="1">
      <alignment/>
    </xf>
    <xf numFmtId="179" fontId="8" fillId="0" borderId="0" xfId="0" applyNumberFormat="1" applyFont="1" applyBorder="1" applyAlignment="1" applyProtection="1">
      <alignment vertical="center"/>
      <protection locked="0"/>
    </xf>
    <xf numFmtId="179" fontId="8" fillId="0" borderId="2" xfId="0" applyNumberFormat="1" applyFont="1" applyBorder="1" applyAlignment="1" applyProtection="1">
      <alignment horizontal="centerContinuous" vertical="center"/>
      <protection locked="0"/>
    </xf>
    <xf numFmtId="179" fontId="8" fillId="0" borderId="3" xfId="0" applyNumberFormat="1" applyFont="1" applyBorder="1" applyAlignment="1" applyProtection="1">
      <alignment horizontal="centerContinuous" vertical="center"/>
      <protection locked="0"/>
    </xf>
    <xf numFmtId="179" fontId="8" fillId="0" borderId="0" xfId="0" applyNumberFormat="1" applyFont="1" applyAlignment="1">
      <alignment vertical="center"/>
    </xf>
    <xf numFmtId="179" fontId="6" fillId="0" borderId="0" xfId="0" applyNumberFormat="1" applyFont="1" applyBorder="1" applyAlignment="1" applyProtection="1">
      <alignment horizontal="center" vertical="center"/>
      <protection locked="0"/>
    </xf>
    <xf numFmtId="179" fontId="8" fillId="0" borderId="4" xfId="0" applyNumberFormat="1" applyFont="1" applyBorder="1" applyAlignment="1" applyProtection="1">
      <alignment horizontal="center" vertical="center"/>
      <protection locked="0"/>
    </xf>
    <xf numFmtId="179" fontId="8" fillId="0" borderId="8" xfId="0" applyNumberFormat="1" applyFont="1" applyBorder="1" applyAlignment="1" applyProtection="1">
      <alignment horizontal="center" vertical="center"/>
      <protection locked="0"/>
    </xf>
    <xf numFmtId="179" fontId="8" fillId="0" borderId="3" xfId="0" applyNumberFormat="1" applyFont="1" applyBorder="1" applyAlignment="1" applyProtection="1">
      <alignment vertical="center"/>
      <protection locked="0"/>
    </xf>
    <xf numFmtId="179" fontId="8" fillId="0" borderId="2" xfId="0" applyNumberFormat="1" applyFont="1" applyBorder="1" applyAlignment="1" applyProtection="1">
      <alignment horizontal="center" vertical="center"/>
      <protection locked="0"/>
    </xf>
    <xf numFmtId="179" fontId="6" fillId="0" borderId="5" xfId="0" applyNumberFormat="1" applyFont="1" applyBorder="1" applyAlignment="1" applyProtection="1">
      <alignment/>
      <protection locked="0"/>
    </xf>
    <xf numFmtId="179" fontId="6" fillId="0" borderId="0" xfId="0" applyNumberFormat="1" applyFont="1" applyAlignment="1" applyProtection="1">
      <alignment/>
      <protection locked="0"/>
    </xf>
    <xf numFmtId="179" fontId="7" fillId="0" borderId="6" xfId="0" applyNumberFormat="1" applyFont="1" applyBorder="1" applyAlignment="1" applyProtection="1">
      <alignment horizontal="center"/>
      <protection locked="0"/>
    </xf>
    <xf numFmtId="179" fontId="7" fillId="0" borderId="0" xfId="0" applyNumberFormat="1" applyFont="1" applyBorder="1" applyAlignment="1" applyProtection="1">
      <alignment/>
      <protection/>
    </xf>
    <xf numFmtId="179" fontId="7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6" fillId="0" borderId="6" xfId="0" applyNumberFormat="1" applyFont="1" applyBorder="1" applyAlignment="1" applyProtection="1">
      <alignment/>
      <protection locked="0"/>
    </xf>
    <xf numFmtId="179" fontId="7" fillId="0" borderId="0" xfId="0" applyNumberFormat="1" applyFont="1" applyAlignment="1" applyProtection="1">
      <alignment/>
      <protection locked="0"/>
    </xf>
    <xf numFmtId="179" fontId="6" fillId="0" borderId="6" xfId="0" applyNumberFormat="1" applyFont="1" applyBorder="1" applyAlignment="1" applyProtection="1">
      <alignment horizontal="distributed" vertical="top"/>
      <protection locked="0"/>
    </xf>
    <xf numFmtId="179" fontId="6" fillId="0" borderId="0" xfId="0" applyNumberFormat="1" applyFont="1" applyAlignment="1" applyProtection="1">
      <alignment horizontal="right"/>
      <protection locked="0"/>
    </xf>
    <xf numFmtId="179" fontId="6" fillId="0" borderId="6" xfId="0" applyNumberFormat="1" applyFont="1" applyBorder="1" applyAlignment="1" applyProtection="1">
      <alignment horizontal="distributed"/>
      <protection locked="0"/>
    </xf>
    <xf numFmtId="179" fontId="10" fillId="0" borderId="6" xfId="0" applyNumberFormat="1" applyFont="1" applyBorder="1" applyAlignment="1" applyProtection="1">
      <alignment horizontal="distributed" vertical="center"/>
      <protection locked="0"/>
    </xf>
    <xf numFmtId="179" fontId="6" fillId="0" borderId="0" xfId="0" applyNumberFormat="1" applyFont="1" applyAlignment="1" applyProtection="1">
      <alignment vertical="center"/>
      <protection locked="0"/>
    </xf>
    <xf numFmtId="179" fontId="7" fillId="0" borderId="6" xfId="0" applyNumberFormat="1" applyFont="1" applyBorder="1" applyAlignment="1" applyProtection="1">
      <alignment horizontal="center" vertical="top"/>
      <protection locked="0"/>
    </xf>
    <xf numFmtId="179" fontId="7" fillId="0" borderId="6" xfId="0" applyNumberFormat="1" applyFont="1" applyBorder="1" applyAlignment="1" applyProtection="1">
      <alignment horizontal="center" vertical="center"/>
      <protection locked="0"/>
    </xf>
    <xf numFmtId="179" fontId="7" fillId="0" borderId="7" xfId="0" applyNumberFormat="1" applyFont="1" applyBorder="1" applyAlignment="1" applyProtection="1">
      <alignment horizontal="center" vertical="top"/>
      <protection locked="0"/>
    </xf>
    <xf numFmtId="179" fontId="7" fillId="0" borderId="3" xfId="0" applyNumberFormat="1" applyFont="1" applyBorder="1" applyAlignment="1" applyProtection="1">
      <alignment/>
      <protection/>
    </xf>
    <xf numFmtId="186" fontId="8" fillId="0" borderId="9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179" fontId="8" fillId="0" borderId="9" xfId="0" applyNumberFormat="1" applyFont="1" applyBorder="1" applyAlignment="1" applyProtection="1">
      <alignment horizontal="center" vertical="center"/>
      <protection locked="0"/>
    </xf>
    <xf numFmtId="179" fontId="7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workbookViewId="0" topLeftCell="A1">
      <selection activeCell="F31" sqref="F31"/>
    </sheetView>
  </sheetViews>
  <sheetFormatPr defaultColWidth="9.00390625" defaultRowHeight="12" customHeight="1"/>
  <cols>
    <col min="1" max="1" width="16.875" style="3" customWidth="1"/>
    <col min="2" max="9" width="9.875" style="3" customWidth="1"/>
    <col min="10" max="10" width="10.375" style="3" customWidth="1"/>
    <col min="11" max="16384" width="9.00390625" style="3" customWidth="1"/>
  </cols>
  <sheetData>
    <row r="1" spans="1:9" ht="15.75" customHeight="1">
      <c r="A1" s="1" t="s">
        <v>74</v>
      </c>
      <c r="B1" s="2"/>
      <c r="C1" s="2"/>
      <c r="D1" s="2"/>
      <c r="E1" s="2"/>
      <c r="F1" s="2"/>
      <c r="G1" s="2"/>
      <c r="H1" s="2"/>
      <c r="I1" s="2"/>
    </row>
    <row r="2" spans="1:9" ht="12.75" customHeight="1" thickBot="1">
      <c r="A2" s="4" t="s">
        <v>0</v>
      </c>
      <c r="B2" s="5" t="s">
        <v>1</v>
      </c>
      <c r="C2" s="6"/>
      <c r="D2" s="6"/>
      <c r="E2" s="6"/>
      <c r="F2" s="6"/>
      <c r="G2" s="6"/>
      <c r="H2" s="6"/>
      <c r="I2" s="7"/>
    </row>
    <row r="3" spans="1:9" s="11" customFormat="1" ht="12" customHeight="1" thickTop="1">
      <c r="A3" s="8"/>
      <c r="B3" s="9" t="s">
        <v>2</v>
      </c>
      <c r="C3" s="10"/>
      <c r="D3" s="9" t="s">
        <v>75</v>
      </c>
      <c r="E3" s="10"/>
      <c r="F3" s="10"/>
      <c r="G3" s="10"/>
      <c r="H3" s="10"/>
      <c r="I3" s="10"/>
    </row>
    <row r="4" spans="1:9" s="11" customFormat="1" ht="12" customHeight="1">
      <c r="A4" s="12" t="s">
        <v>3</v>
      </c>
      <c r="B4" s="66" t="s">
        <v>76</v>
      </c>
      <c r="C4" s="66" t="s">
        <v>77</v>
      </c>
      <c r="D4" s="66" t="s">
        <v>4</v>
      </c>
      <c r="E4" s="13" t="s">
        <v>78</v>
      </c>
      <c r="F4" s="13" t="s">
        <v>5</v>
      </c>
      <c r="G4" s="13" t="s">
        <v>6</v>
      </c>
      <c r="H4" s="13" t="s">
        <v>7</v>
      </c>
      <c r="I4" s="13" t="s">
        <v>8</v>
      </c>
    </row>
    <row r="5" spans="1:9" s="11" customFormat="1" ht="12" customHeight="1">
      <c r="A5" s="14"/>
      <c r="B5" s="67"/>
      <c r="C5" s="67"/>
      <c r="D5" s="67"/>
      <c r="E5" s="15" t="s">
        <v>9</v>
      </c>
      <c r="F5" s="15" t="s">
        <v>10</v>
      </c>
      <c r="G5" s="15" t="s">
        <v>11</v>
      </c>
      <c r="H5" s="15" t="s">
        <v>8</v>
      </c>
      <c r="I5" s="15" t="s">
        <v>12</v>
      </c>
    </row>
    <row r="6" spans="1:9" ht="12" customHeight="1">
      <c r="A6" s="16"/>
      <c r="B6" s="17"/>
      <c r="C6" s="17"/>
      <c r="D6" s="17"/>
      <c r="E6" s="17"/>
      <c r="F6" s="17"/>
      <c r="G6" s="17"/>
      <c r="H6" s="17"/>
      <c r="I6" s="17"/>
    </row>
    <row r="7" spans="1:9" s="20" customFormat="1" ht="12" customHeight="1">
      <c r="A7" s="18" t="s">
        <v>13</v>
      </c>
      <c r="B7" s="19">
        <v>9451.5</v>
      </c>
      <c r="C7" s="19">
        <v>9518.4</v>
      </c>
      <c r="D7" s="19">
        <v>10581.7</v>
      </c>
      <c r="E7" s="19">
        <v>9690.6</v>
      </c>
      <c r="F7" s="19">
        <v>8401.4</v>
      </c>
      <c r="G7" s="19">
        <v>10014.1</v>
      </c>
      <c r="H7" s="19">
        <v>12360.3</v>
      </c>
      <c r="I7" s="19">
        <v>14329.3</v>
      </c>
    </row>
    <row r="8" spans="1:9" ht="12" customHeight="1">
      <c r="A8" s="21"/>
      <c r="B8" s="17"/>
      <c r="C8" s="17"/>
      <c r="D8" s="17"/>
      <c r="E8" s="17"/>
      <c r="F8" s="17"/>
      <c r="G8" s="17"/>
      <c r="H8" s="17"/>
      <c r="I8" s="17"/>
    </row>
    <row r="9" spans="1:9" s="20" customFormat="1" ht="12" customHeight="1">
      <c r="A9" s="18" t="s">
        <v>14</v>
      </c>
      <c r="B9" s="22">
        <v>2320.6</v>
      </c>
      <c r="C9" s="22">
        <v>2723.9</v>
      </c>
      <c r="D9" s="22">
        <v>4515.7</v>
      </c>
      <c r="E9" s="22">
        <v>2281.4</v>
      </c>
      <c r="F9" s="22">
        <v>1736.7</v>
      </c>
      <c r="G9" s="22">
        <v>3517.4</v>
      </c>
      <c r="H9" s="22">
        <v>6790.5</v>
      </c>
      <c r="I9" s="22">
        <v>10310.2</v>
      </c>
    </row>
    <row r="10" spans="1:9" ht="12" customHeight="1">
      <c r="A10" s="21"/>
      <c r="B10" s="17"/>
      <c r="C10" s="17"/>
      <c r="D10" s="17"/>
      <c r="E10" s="17"/>
      <c r="F10" s="17"/>
      <c r="G10" s="17"/>
      <c r="H10" s="17"/>
      <c r="I10" s="17"/>
    </row>
    <row r="11" spans="1:9" ht="12" customHeight="1">
      <c r="A11" s="23" t="s">
        <v>15</v>
      </c>
      <c r="B11" s="17">
        <v>739.7</v>
      </c>
      <c r="C11" s="17">
        <v>897</v>
      </c>
      <c r="D11" s="17">
        <v>1093.7</v>
      </c>
      <c r="E11" s="17">
        <v>296.8</v>
      </c>
      <c r="F11" s="17">
        <v>627.3</v>
      </c>
      <c r="G11" s="17">
        <v>1137.1</v>
      </c>
      <c r="H11" s="17">
        <v>1323.7</v>
      </c>
      <c r="I11" s="17">
        <v>2205.4</v>
      </c>
    </row>
    <row r="12" spans="1:9" ht="12" customHeight="1">
      <c r="A12" s="23" t="s">
        <v>16</v>
      </c>
      <c r="B12" s="17">
        <v>30.9</v>
      </c>
      <c r="C12" s="17">
        <v>18.4</v>
      </c>
      <c r="D12" s="17">
        <v>75.7</v>
      </c>
      <c r="E12" s="17">
        <v>11.1</v>
      </c>
      <c r="F12" s="17">
        <v>25.9</v>
      </c>
      <c r="G12" s="17">
        <v>69.7</v>
      </c>
      <c r="H12" s="17">
        <v>67.9</v>
      </c>
      <c r="I12" s="17">
        <v>207.9</v>
      </c>
    </row>
    <row r="13" spans="1:9" ht="12" customHeight="1">
      <c r="A13" s="23" t="s">
        <v>17</v>
      </c>
      <c r="B13" s="17">
        <v>1.9</v>
      </c>
      <c r="C13" s="17">
        <v>2.4</v>
      </c>
      <c r="D13" s="17">
        <v>6.9</v>
      </c>
      <c r="E13" s="17">
        <v>4.1</v>
      </c>
      <c r="F13" s="17">
        <v>5.6</v>
      </c>
      <c r="G13" s="17">
        <v>2.2</v>
      </c>
      <c r="H13" s="17">
        <v>3.7</v>
      </c>
      <c r="I13" s="17">
        <v>17.4</v>
      </c>
    </row>
    <row r="14" spans="1:9" ht="12" customHeight="1">
      <c r="A14" s="23" t="s">
        <v>18</v>
      </c>
      <c r="B14" s="17">
        <v>14.7</v>
      </c>
      <c r="C14" s="17">
        <v>9.1</v>
      </c>
      <c r="D14" s="17">
        <v>84.4</v>
      </c>
      <c r="E14" s="17">
        <v>19.2</v>
      </c>
      <c r="F14" s="17">
        <v>25</v>
      </c>
      <c r="G14" s="17">
        <v>39.7</v>
      </c>
      <c r="H14" s="17">
        <v>116.2</v>
      </c>
      <c r="I14" s="17">
        <v>253</v>
      </c>
    </row>
    <row r="15" spans="1:9" ht="12" customHeight="1">
      <c r="A15" s="23" t="s">
        <v>19</v>
      </c>
      <c r="B15" s="17">
        <v>566.2</v>
      </c>
      <c r="C15" s="17">
        <v>599.2</v>
      </c>
      <c r="D15" s="17">
        <v>943.3</v>
      </c>
      <c r="E15" s="17">
        <v>83.2</v>
      </c>
      <c r="F15" s="17">
        <v>258.1</v>
      </c>
      <c r="G15" s="17">
        <v>813.4</v>
      </c>
      <c r="H15" s="17">
        <v>1739.7</v>
      </c>
      <c r="I15" s="17">
        <v>2338.5</v>
      </c>
    </row>
    <row r="16" spans="1:9" ht="12" customHeight="1">
      <c r="A16" s="23" t="s">
        <v>20</v>
      </c>
      <c r="B16" s="17">
        <v>254.4</v>
      </c>
      <c r="C16" s="17">
        <v>312.1</v>
      </c>
      <c r="D16" s="17">
        <v>443.8</v>
      </c>
      <c r="E16" s="17">
        <v>19.4</v>
      </c>
      <c r="F16" s="17">
        <v>164.3</v>
      </c>
      <c r="G16" s="17">
        <v>324.1</v>
      </c>
      <c r="H16" s="17">
        <v>699.1</v>
      </c>
      <c r="I16" s="17">
        <v>1167.4</v>
      </c>
    </row>
    <row r="17" spans="1:9" ht="12" customHeight="1">
      <c r="A17" s="23" t="s">
        <v>21</v>
      </c>
      <c r="B17" s="17">
        <v>26.3</v>
      </c>
      <c r="C17" s="17">
        <v>46.5</v>
      </c>
      <c r="D17" s="17">
        <v>190.3</v>
      </c>
      <c r="E17" s="17">
        <v>128.9</v>
      </c>
      <c r="F17" s="17">
        <v>103.8</v>
      </c>
      <c r="G17" s="17">
        <v>159.7</v>
      </c>
      <c r="H17" s="17">
        <v>632.5</v>
      </c>
      <c r="I17" s="17">
        <v>177</v>
      </c>
    </row>
    <row r="18" spans="1:9" ht="12" customHeight="1">
      <c r="A18" s="23" t="s">
        <v>22</v>
      </c>
      <c r="B18" s="17">
        <v>151.7</v>
      </c>
      <c r="C18" s="17">
        <v>203.3</v>
      </c>
      <c r="D18" s="17">
        <v>410.6</v>
      </c>
      <c r="E18" s="17">
        <v>49.8</v>
      </c>
      <c r="F18" s="17">
        <v>48.7</v>
      </c>
      <c r="G18" s="17">
        <v>100.9</v>
      </c>
      <c r="H18" s="17">
        <v>295.4</v>
      </c>
      <c r="I18" s="17">
        <v>1608.2</v>
      </c>
    </row>
    <row r="19" spans="1:9" ht="12" customHeight="1">
      <c r="A19" s="23" t="s">
        <v>23</v>
      </c>
      <c r="B19" s="24">
        <v>19.6</v>
      </c>
      <c r="C19" s="24">
        <v>16.6</v>
      </c>
      <c r="D19" s="17">
        <v>77.5</v>
      </c>
      <c r="E19" s="25">
        <v>4</v>
      </c>
      <c r="F19" s="17">
        <v>20.8</v>
      </c>
      <c r="G19" s="17">
        <v>105.1</v>
      </c>
      <c r="H19" s="17">
        <v>136.7</v>
      </c>
      <c r="I19" s="17">
        <v>157.3</v>
      </c>
    </row>
    <row r="20" spans="1:9" ht="12" customHeight="1">
      <c r="A20" s="23" t="s">
        <v>24</v>
      </c>
      <c r="B20" s="24">
        <v>16.8</v>
      </c>
      <c r="C20" s="26">
        <v>14.7</v>
      </c>
      <c r="D20" s="17">
        <v>3.4</v>
      </c>
      <c r="E20" s="27" t="s">
        <v>25</v>
      </c>
      <c r="F20" s="28">
        <v>1.3</v>
      </c>
      <c r="G20" s="17">
        <v>0.9</v>
      </c>
      <c r="H20" s="17">
        <v>1.6</v>
      </c>
      <c r="I20" s="17">
        <v>12.5</v>
      </c>
    </row>
    <row r="21" spans="1:9" ht="12" customHeight="1">
      <c r="A21" s="23" t="s">
        <v>26</v>
      </c>
      <c r="B21" s="24">
        <v>485.4</v>
      </c>
      <c r="C21" s="29">
        <v>498.7</v>
      </c>
      <c r="D21" s="17">
        <v>1148.3</v>
      </c>
      <c r="E21" s="17">
        <v>1647.1</v>
      </c>
      <c r="F21" s="17">
        <v>445.5</v>
      </c>
      <c r="G21" s="17">
        <v>730.5</v>
      </c>
      <c r="H21" s="17">
        <v>1734.2</v>
      </c>
      <c r="I21" s="17">
        <v>2068.9</v>
      </c>
    </row>
    <row r="22" spans="1:9" ht="12" customHeight="1">
      <c r="A22" s="23" t="s">
        <v>27</v>
      </c>
      <c r="B22" s="24">
        <v>13</v>
      </c>
      <c r="C22" s="24">
        <v>15.9</v>
      </c>
      <c r="D22" s="17">
        <v>37.8</v>
      </c>
      <c r="E22" s="17">
        <v>17.8</v>
      </c>
      <c r="F22" s="17">
        <v>10.4</v>
      </c>
      <c r="G22" s="17">
        <v>34.1</v>
      </c>
      <c r="H22" s="17">
        <v>39.8</v>
      </c>
      <c r="I22" s="17">
        <v>96.7</v>
      </c>
    </row>
    <row r="23" spans="1:9" ht="12" customHeight="1">
      <c r="A23" s="21"/>
      <c r="B23" s="24"/>
      <c r="C23" s="24"/>
      <c r="D23" s="17"/>
      <c r="E23" s="17"/>
      <c r="F23" s="17"/>
      <c r="G23" s="17"/>
      <c r="H23" s="17"/>
      <c r="I23" s="17"/>
    </row>
    <row r="24" spans="1:9" s="20" customFormat="1" ht="12" customHeight="1">
      <c r="A24" s="18" t="s">
        <v>28</v>
      </c>
      <c r="B24" s="19">
        <v>331.3</v>
      </c>
      <c r="C24" s="19">
        <v>327.9</v>
      </c>
      <c r="D24" s="30">
        <v>384.1</v>
      </c>
      <c r="E24" s="30">
        <v>262.3</v>
      </c>
      <c r="F24" s="30">
        <v>167.7</v>
      </c>
      <c r="G24" s="30">
        <v>636.2</v>
      </c>
      <c r="H24" s="30">
        <v>663.5</v>
      </c>
      <c r="I24" s="30">
        <v>403.7</v>
      </c>
    </row>
    <row r="25" spans="1:9" ht="12" customHeight="1">
      <c r="A25" s="21"/>
      <c r="B25" s="24"/>
      <c r="C25" s="24"/>
      <c r="D25" s="17"/>
      <c r="E25" s="17"/>
      <c r="F25" s="17"/>
      <c r="G25" s="17"/>
      <c r="H25" s="17"/>
      <c r="I25" s="17"/>
    </row>
    <row r="26" spans="1:9" ht="12" customHeight="1">
      <c r="A26" s="23" t="s">
        <v>29</v>
      </c>
      <c r="B26" s="24">
        <v>161.4</v>
      </c>
      <c r="C26" s="24">
        <v>152.7</v>
      </c>
      <c r="D26" s="17">
        <v>54.6</v>
      </c>
      <c r="E26" s="17">
        <v>7.6</v>
      </c>
      <c r="F26" s="17">
        <v>26.2</v>
      </c>
      <c r="G26" s="17">
        <v>52.3</v>
      </c>
      <c r="H26" s="17">
        <v>205.6</v>
      </c>
      <c r="I26" s="17">
        <v>57.5</v>
      </c>
    </row>
    <row r="27" spans="1:9" ht="12" customHeight="1">
      <c r="A27" s="23" t="s">
        <v>30</v>
      </c>
      <c r="B27" s="24">
        <v>116</v>
      </c>
      <c r="C27" s="24">
        <v>113</v>
      </c>
      <c r="D27" s="17">
        <v>251.6</v>
      </c>
      <c r="E27" s="17">
        <v>190.8</v>
      </c>
      <c r="F27" s="17">
        <v>101.1</v>
      </c>
      <c r="G27" s="17">
        <v>454.3</v>
      </c>
      <c r="H27" s="17">
        <v>346.2</v>
      </c>
      <c r="I27" s="17">
        <v>270.9</v>
      </c>
    </row>
    <row r="28" spans="1:9" ht="12" customHeight="1">
      <c r="A28" s="23" t="s">
        <v>31</v>
      </c>
      <c r="B28" s="24">
        <v>53.9</v>
      </c>
      <c r="C28" s="24">
        <v>62.2</v>
      </c>
      <c r="D28" s="17">
        <v>77.9</v>
      </c>
      <c r="E28" s="17">
        <v>63.9</v>
      </c>
      <c r="F28" s="17">
        <v>40.4</v>
      </c>
      <c r="G28" s="17">
        <v>129.6</v>
      </c>
      <c r="H28" s="17">
        <v>111.7</v>
      </c>
      <c r="I28" s="17">
        <v>75.3</v>
      </c>
    </row>
    <row r="29" spans="1:9" ht="12" customHeight="1">
      <c r="A29" s="21"/>
      <c r="B29" s="24"/>
      <c r="C29" s="24"/>
      <c r="D29" s="17"/>
      <c r="E29" s="17"/>
      <c r="F29" s="17"/>
      <c r="G29" s="17"/>
      <c r="H29" s="17"/>
      <c r="I29" s="17"/>
    </row>
    <row r="30" spans="1:9" s="20" customFormat="1" ht="12" customHeight="1">
      <c r="A30" s="18" t="s">
        <v>32</v>
      </c>
      <c r="B30" s="19">
        <v>4371.9</v>
      </c>
      <c r="C30" s="19">
        <v>4237</v>
      </c>
      <c r="D30" s="30">
        <v>3905.7</v>
      </c>
      <c r="E30" s="30">
        <v>4731.8</v>
      </c>
      <c r="F30" s="30">
        <v>4412.6</v>
      </c>
      <c r="G30" s="30">
        <v>4245.6</v>
      </c>
      <c r="H30" s="30">
        <v>3534.3</v>
      </c>
      <c r="I30" s="30">
        <v>2381.5</v>
      </c>
    </row>
    <row r="31" spans="1:9" ht="12" customHeight="1">
      <c r="A31" s="21"/>
      <c r="B31" s="24"/>
      <c r="C31" s="24"/>
      <c r="D31" s="17"/>
      <c r="E31" s="17"/>
      <c r="F31" s="17"/>
      <c r="G31" s="17"/>
      <c r="H31" s="17"/>
      <c r="I31" s="17"/>
    </row>
    <row r="32" spans="1:9" ht="12" customHeight="1">
      <c r="A32" s="23" t="s">
        <v>33</v>
      </c>
      <c r="B32" s="24">
        <v>240.5</v>
      </c>
      <c r="C32" s="24">
        <v>221.6</v>
      </c>
      <c r="D32" s="17">
        <v>226.6</v>
      </c>
      <c r="E32" s="17">
        <v>205.9</v>
      </c>
      <c r="F32" s="17">
        <v>200.4</v>
      </c>
      <c r="G32" s="17">
        <v>328.6</v>
      </c>
      <c r="H32" s="17">
        <v>178.7</v>
      </c>
      <c r="I32" s="17">
        <v>199.7</v>
      </c>
    </row>
    <row r="33" spans="1:9" ht="12" customHeight="1">
      <c r="A33" s="23" t="s">
        <v>34</v>
      </c>
      <c r="B33" s="24">
        <v>3702</v>
      </c>
      <c r="C33" s="24">
        <v>3555.9</v>
      </c>
      <c r="D33" s="17">
        <v>3149.6</v>
      </c>
      <c r="E33" s="17">
        <v>4040.5</v>
      </c>
      <c r="F33" s="17">
        <v>3760.5</v>
      </c>
      <c r="G33" s="17">
        <v>3266.4</v>
      </c>
      <c r="H33" s="17">
        <v>2734.4</v>
      </c>
      <c r="I33" s="17">
        <v>1672.4</v>
      </c>
    </row>
    <row r="34" spans="1:9" ht="12" customHeight="1">
      <c r="A34" s="23" t="s">
        <v>35</v>
      </c>
      <c r="B34" s="24">
        <v>119.3</v>
      </c>
      <c r="C34" s="24">
        <v>98.6</v>
      </c>
      <c r="D34" s="17">
        <v>161.8</v>
      </c>
      <c r="E34" s="17">
        <v>169</v>
      </c>
      <c r="F34" s="17">
        <v>111.4</v>
      </c>
      <c r="G34" s="17">
        <v>198.1</v>
      </c>
      <c r="H34" s="17">
        <v>208.3</v>
      </c>
      <c r="I34" s="17">
        <v>175.5</v>
      </c>
    </row>
    <row r="35" spans="1:9" ht="12" customHeight="1">
      <c r="A35" s="23" t="s">
        <v>36</v>
      </c>
      <c r="B35" s="24">
        <v>32.7</v>
      </c>
      <c r="C35" s="24">
        <v>38.5</v>
      </c>
      <c r="D35" s="17">
        <v>49.3</v>
      </c>
      <c r="E35" s="17">
        <v>18.3</v>
      </c>
      <c r="F35" s="17">
        <v>38.2</v>
      </c>
      <c r="G35" s="17">
        <v>77.3</v>
      </c>
      <c r="H35" s="17">
        <v>90.8</v>
      </c>
      <c r="I35" s="17">
        <v>37.5</v>
      </c>
    </row>
    <row r="36" spans="1:9" ht="12" customHeight="1">
      <c r="A36" s="23" t="s">
        <v>37</v>
      </c>
      <c r="B36" s="24">
        <v>277.4</v>
      </c>
      <c r="C36" s="24">
        <v>322.4</v>
      </c>
      <c r="D36" s="17">
        <v>318.4</v>
      </c>
      <c r="E36" s="17">
        <v>298.1</v>
      </c>
      <c r="F36" s="17">
        <v>302.1</v>
      </c>
      <c r="G36" s="17">
        <v>375.2</v>
      </c>
      <c r="H36" s="17">
        <v>322.1</v>
      </c>
      <c r="I36" s="17">
        <v>296.4</v>
      </c>
    </row>
    <row r="37" spans="1:9" ht="12" customHeight="1">
      <c r="A37" s="21"/>
      <c r="B37" s="24"/>
      <c r="C37" s="24"/>
      <c r="D37" s="17"/>
      <c r="E37" s="17"/>
      <c r="F37" s="17"/>
      <c r="G37" s="17"/>
      <c r="H37" s="17"/>
      <c r="I37" s="17"/>
    </row>
    <row r="38" spans="1:9" s="20" customFormat="1" ht="12" customHeight="1">
      <c r="A38" s="18" t="s">
        <v>38</v>
      </c>
      <c r="B38" s="19">
        <v>2427.7</v>
      </c>
      <c r="C38" s="19">
        <v>2229.6</v>
      </c>
      <c r="D38" s="30">
        <v>1776.2</v>
      </c>
      <c r="E38" s="30">
        <v>2415.1</v>
      </c>
      <c r="F38" s="30">
        <v>2084.4</v>
      </c>
      <c r="G38" s="30">
        <v>1614.9</v>
      </c>
      <c r="H38" s="30">
        <v>1372</v>
      </c>
      <c r="I38" s="30">
        <v>1233.9</v>
      </c>
    </row>
    <row r="39" spans="1:9" ht="12" customHeight="1">
      <c r="A39" s="21"/>
      <c r="B39" s="24"/>
      <c r="C39" s="24"/>
      <c r="D39" s="17"/>
      <c r="E39" s="17"/>
      <c r="F39" s="17"/>
      <c r="G39" s="17"/>
      <c r="H39" s="17"/>
      <c r="I39" s="17"/>
    </row>
    <row r="40" spans="1:9" ht="12" customHeight="1">
      <c r="A40" s="23" t="s">
        <v>39</v>
      </c>
      <c r="B40" s="24">
        <v>254.8</v>
      </c>
      <c r="C40" s="24">
        <v>311.3</v>
      </c>
      <c r="D40" s="17">
        <v>427.2</v>
      </c>
      <c r="E40" s="17">
        <v>401</v>
      </c>
      <c r="F40" s="17">
        <v>450.5</v>
      </c>
      <c r="G40" s="17">
        <v>466.3</v>
      </c>
      <c r="H40" s="17">
        <v>436.9</v>
      </c>
      <c r="I40" s="17">
        <v>362.1</v>
      </c>
    </row>
    <row r="41" spans="1:9" ht="12" customHeight="1">
      <c r="A41" s="31" t="s">
        <v>40</v>
      </c>
      <c r="B41" s="24">
        <v>1914.1</v>
      </c>
      <c r="C41" s="24">
        <v>1807.5</v>
      </c>
      <c r="D41" s="17">
        <v>1251.8</v>
      </c>
      <c r="E41" s="17">
        <v>1994.7</v>
      </c>
      <c r="F41" s="17">
        <v>1549.2</v>
      </c>
      <c r="G41" s="17">
        <v>1091.4</v>
      </c>
      <c r="H41" s="17">
        <v>787</v>
      </c>
      <c r="I41" s="17">
        <v>685.8</v>
      </c>
    </row>
    <row r="42" spans="1:9" ht="12" customHeight="1">
      <c r="A42" s="23" t="s">
        <v>41</v>
      </c>
      <c r="B42" s="24">
        <v>153.7</v>
      </c>
      <c r="C42" s="24">
        <v>78.7</v>
      </c>
      <c r="D42" s="17">
        <v>49.2</v>
      </c>
      <c r="E42" s="17">
        <v>7.7</v>
      </c>
      <c r="F42" s="17">
        <v>26.3</v>
      </c>
      <c r="G42" s="17">
        <v>34.3</v>
      </c>
      <c r="H42" s="17">
        <v>87.8</v>
      </c>
      <c r="I42" s="17">
        <v>109.6</v>
      </c>
    </row>
    <row r="43" spans="1:9" ht="12" customHeight="1">
      <c r="A43" s="23" t="s">
        <v>42</v>
      </c>
      <c r="B43" s="24">
        <v>94</v>
      </c>
      <c r="C43" s="24">
        <v>20.3</v>
      </c>
      <c r="D43" s="17">
        <v>29.6</v>
      </c>
      <c r="E43" s="17">
        <v>8</v>
      </c>
      <c r="F43" s="17">
        <v>14.9</v>
      </c>
      <c r="G43" s="17">
        <v>16.6</v>
      </c>
      <c r="H43" s="17">
        <v>49.3</v>
      </c>
      <c r="I43" s="17">
        <v>71.2</v>
      </c>
    </row>
    <row r="44" spans="1:9" ht="12" customHeight="1">
      <c r="A44" s="32" t="s">
        <v>43</v>
      </c>
      <c r="B44" s="33">
        <v>4.8</v>
      </c>
      <c r="C44" s="34">
        <v>9.5</v>
      </c>
      <c r="D44" s="34">
        <v>4.3</v>
      </c>
      <c r="E44" s="34">
        <v>3.2</v>
      </c>
      <c r="F44" s="34">
        <v>2.2</v>
      </c>
      <c r="G44" s="34">
        <v>6.3</v>
      </c>
      <c r="H44" s="34">
        <v>8.6</v>
      </c>
      <c r="I44" s="34">
        <v>4.1</v>
      </c>
    </row>
    <row r="45" spans="1:9" ht="12" customHeight="1">
      <c r="A45" s="35" t="s">
        <v>79</v>
      </c>
      <c r="B45" s="24"/>
      <c r="C45" s="24"/>
      <c r="D45" s="17"/>
      <c r="E45" s="17"/>
      <c r="F45" s="17"/>
      <c r="G45" s="17"/>
      <c r="H45" s="17"/>
      <c r="I45" s="17"/>
    </row>
    <row r="46" spans="1:9" ht="12" customHeight="1">
      <c r="A46" s="17"/>
      <c r="B46" s="24"/>
      <c r="C46" s="24"/>
      <c r="D46" s="17"/>
      <c r="E46" s="17"/>
      <c r="F46" s="17"/>
      <c r="G46" s="17"/>
      <c r="H46" s="17"/>
      <c r="I46" s="17"/>
    </row>
    <row r="47" spans="1:9" ht="12" customHeight="1">
      <c r="A47" s="17"/>
      <c r="B47" s="24"/>
      <c r="C47" s="24"/>
      <c r="D47" s="17"/>
      <c r="E47" s="17"/>
      <c r="F47" s="17"/>
      <c r="G47" s="17"/>
      <c r="H47" s="17"/>
      <c r="I47" s="17"/>
    </row>
    <row r="48" spans="2:3" ht="12" customHeight="1">
      <c r="B48" s="36"/>
      <c r="C48" s="36"/>
    </row>
    <row r="49" spans="2:3" ht="12" customHeight="1">
      <c r="B49" s="36"/>
      <c r="C49" s="36"/>
    </row>
    <row r="50" spans="2:3" ht="12" customHeight="1">
      <c r="B50" s="36"/>
      <c r="C50" s="36"/>
    </row>
    <row r="51" spans="2:3" ht="12" customHeight="1">
      <c r="B51" s="36"/>
      <c r="C51" s="36"/>
    </row>
    <row r="52" spans="2:3" ht="12" customHeight="1">
      <c r="B52" s="36"/>
      <c r="C52" s="36"/>
    </row>
    <row r="53" spans="2:3" ht="12" customHeight="1">
      <c r="B53" s="36"/>
      <c r="C53" s="36"/>
    </row>
    <row r="54" spans="2:3" ht="12" customHeight="1">
      <c r="B54" s="36"/>
      <c r="C54" s="36"/>
    </row>
    <row r="55" spans="2:3" ht="12" customHeight="1">
      <c r="B55" s="36"/>
      <c r="C55" s="36"/>
    </row>
    <row r="56" spans="2:3" ht="12" customHeight="1">
      <c r="B56" s="36"/>
      <c r="C56" s="36"/>
    </row>
    <row r="57" spans="2:3" ht="12" customHeight="1">
      <c r="B57" s="36"/>
      <c r="C57" s="36"/>
    </row>
    <row r="58" spans="2:3" ht="12" customHeight="1">
      <c r="B58" s="36"/>
      <c r="C58" s="36"/>
    </row>
    <row r="59" spans="2:3" ht="12" customHeight="1">
      <c r="B59" s="36"/>
      <c r="C59" s="36"/>
    </row>
    <row r="60" spans="2:3" ht="12" customHeight="1">
      <c r="B60" s="36"/>
      <c r="C60" s="36"/>
    </row>
    <row r="61" spans="2:3" ht="12" customHeight="1">
      <c r="B61" s="36"/>
      <c r="C61" s="36"/>
    </row>
    <row r="62" spans="2:3" ht="12" customHeight="1">
      <c r="B62" s="36"/>
      <c r="C62" s="36"/>
    </row>
    <row r="63" spans="2:3" ht="12" customHeight="1">
      <c r="B63" s="36"/>
      <c r="C63" s="36"/>
    </row>
    <row r="64" spans="2:3" ht="12" customHeight="1">
      <c r="B64" s="36"/>
      <c r="C64" s="36"/>
    </row>
    <row r="65" spans="2:3" ht="12" customHeight="1">
      <c r="B65" s="36"/>
      <c r="C65" s="36"/>
    </row>
    <row r="66" spans="2:3" ht="12" customHeight="1">
      <c r="B66" s="36"/>
      <c r="C66" s="36"/>
    </row>
    <row r="67" spans="2:3" ht="12" customHeight="1">
      <c r="B67" s="36"/>
      <c r="C67" s="36"/>
    </row>
    <row r="68" spans="2:3" ht="12" customHeight="1">
      <c r="B68" s="36"/>
      <c r="C68" s="36"/>
    </row>
    <row r="69" spans="2:3" ht="12" customHeight="1">
      <c r="B69" s="36"/>
      <c r="C69" s="36"/>
    </row>
    <row r="70" spans="2:3" ht="12" customHeight="1">
      <c r="B70" s="36"/>
      <c r="C70" s="36"/>
    </row>
    <row r="71" spans="2:3" ht="12" customHeight="1">
      <c r="B71" s="36"/>
      <c r="C71" s="36"/>
    </row>
    <row r="72" spans="2:3" ht="12" customHeight="1">
      <c r="B72" s="36"/>
      <c r="C72" s="36"/>
    </row>
    <row r="73" spans="2:3" ht="12" customHeight="1">
      <c r="B73" s="36"/>
      <c r="C73" s="36"/>
    </row>
    <row r="74" spans="2:3" ht="12" customHeight="1">
      <c r="B74" s="36"/>
      <c r="C74" s="36"/>
    </row>
    <row r="75" spans="2:3" ht="12" customHeight="1">
      <c r="B75" s="36"/>
      <c r="C75" s="36"/>
    </row>
    <row r="76" spans="2:3" ht="12" customHeight="1">
      <c r="B76" s="36"/>
      <c r="C76" s="36"/>
    </row>
    <row r="77" spans="2:3" ht="12" customHeight="1">
      <c r="B77" s="36"/>
      <c r="C77" s="36"/>
    </row>
    <row r="78" spans="2:3" ht="12" customHeight="1">
      <c r="B78" s="36"/>
      <c r="C78" s="36"/>
    </row>
    <row r="79" spans="2:3" ht="12" customHeight="1">
      <c r="B79" s="36"/>
      <c r="C79" s="36"/>
    </row>
    <row r="80" spans="2:3" ht="12" customHeight="1">
      <c r="B80" s="36"/>
      <c r="C80" s="36"/>
    </row>
    <row r="81" spans="2:3" ht="12" customHeight="1">
      <c r="B81" s="36"/>
      <c r="C81" s="36"/>
    </row>
    <row r="82" spans="2:3" ht="12" customHeight="1">
      <c r="B82" s="36"/>
      <c r="C82" s="36"/>
    </row>
    <row r="83" spans="2:3" ht="12" customHeight="1">
      <c r="B83" s="36"/>
      <c r="C83" s="36"/>
    </row>
    <row r="84" spans="2:3" ht="12" customHeight="1">
      <c r="B84" s="36"/>
      <c r="C84" s="36"/>
    </row>
    <row r="85" spans="2:3" ht="12" customHeight="1">
      <c r="B85" s="36"/>
      <c r="C85" s="36"/>
    </row>
    <row r="86" spans="2:3" ht="12" customHeight="1">
      <c r="B86" s="36"/>
      <c r="C86" s="36"/>
    </row>
    <row r="87" spans="2:3" ht="12" customHeight="1">
      <c r="B87" s="36"/>
      <c r="C87" s="36"/>
    </row>
    <row r="88" spans="2:3" ht="12" customHeight="1">
      <c r="B88" s="36"/>
      <c r="C88" s="36"/>
    </row>
    <row r="89" spans="2:3" ht="12" customHeight="1">
      <c r="B89" s="36"/>
      <c r="C89" s="36"/>
    </row>
    <row r="90" spans="2:3" ht="12" customHeight="1">
      <c r="B90" s="36"/>
      <c r="C90" s="36"/>
    </row>
    <row r="91" spans="2:3" ht="12" customHeight="1">
      <c r="B91" s="36"/>
      <c r="C91" s="36"/>
    </row>
    <row r="92" spans="2:3" ht="12" customHeight="1">
      <c r="B92" s="36"/>
      <c r="C92" s="36"/>
    </row>
    <row r="93" spans="2:3" ht="12" customHeight="1">
      <c r="B93" s="36"/>
      <c r="C93" s="36"/>
    </row>
    <row r="94" spans="2:3" ht="12" customHeight="1">
      <c r="B94" s="36"/>
      <c r="C94" s="36"/>
    </row>
    <row r="95" spans="2:3" ht="12" customHeight="1">
      <c r="B95" s="36"/>
      <c r="C95" s="36"/>
    </row>
    <row r="96" spans="2:3" ht="12" customHeight="1">
      <c r="B96" s="36"/>
      <c r="C96" s="36"/>
    </row>
    <row r="97" spans="2:3" ht="12" customHeight="1">
      <c r="B97" s="36"/>
      <c r="C97" s="36"/>
    </row>
    <row r="98" spans="2:3" ht="12" customHeight="1">
      <c r="B98" s="36"/>
      <c r="C98" s="36"/>
    </row>
    <row r="99" spans="2:3" ht="12" customHeight="1">
      <c r="B99" s="36"/>
      <c r="C99" s="36"/>
    </row>
    <row r="100" spans="2:3" ht="12" customHeight="1">
      <c r="B100" s="36"/>
      <c r="C100" s="36"/>
    </row>
    <row r="101" spans="2:3" ht="12" customHeight="1">
      <c r="B101" s="36"/>
      <c r="C101" s="36"/>
    </row>
    <row r="102" spans="2:3" ht="12" customHeight="1">
      <c r="B102" s="36"/>
      <c r="C102" s="36"/>
    </row>
    <row r="103" spans="2:3" ht="12" customHeight="1">
      <c r="B103" s="36"/>
      <c r="C103" s="36"/>
    </row>
    <row r="104" spans="2:3" ht="12" customHeight="1">
      <c r="B104" s="36"/>
      <c r="C104" s="36"/>
    </row>
    <row r="105" spans="2:3" ht="12" customHeight="1">
      <c r="B105" s="36"/>
      <c r="C105" s="36"/>
    </row>
  </sheetData>
  <mergeCells count="3">
    <mergeCell ref="B4:B5"/>
    <mergeCell ref="C4:C5"/>
    <mergeCell ref="D4:D5"/>
  </mergeCells>
  <printOptions horizontalCentered="1"/>
  <pageMargins left="0.3937007874015748" right="0.3937007874015748" top="0.3937007874015748" bottom="0.3937007874015748" header="0" footer="0"/>
  <pageSetup horizontalDpi="400" verticalDpi="4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F31" sqref="F31"/>
    </sheetView>
  </sheetViews>
  <sheetFormatPr defaultColWidth="9.00390625" defaultRowHeight="12" customHeight="1"/>
  <cols>
    <col min="1" max="1" width="19.50390625" style="39" customWidth="1"/>
    <col min="2" max="9" width="9.50390625" style="39" customWidth="1"/>
    <col min="10" max="16384" width="9.00390625" style="39" customWidth="1"/>
  </cols>
  <sheetData>
    <row r="1" spans="1:9" ht="12.75" customHeight="1" thickBot="1">
      <c r="A1" s="37" t="s">
        <v>0</v>
      </c>
      <c r="B1" s="69" t="s">
        <v>44</v>
      </c>
      <c r="C1" s="70"/>
      <c r="D1" s="70"/>
      <c r="E1" s="70"/>
      <c r="F1" s="70"/>
      <c r="G1" s="70"/>
      <c r="H1" s="70"/>
      <c r="I1" s="38"/>
    </row>
    <row r="2" spans="1:9" s="43" customFormat="1" ht="12" customHeight="1" thickTop="1">
      <c r="A2" s="40"/>
      <c r="B2" s="41" t="s">
        <v>2</v>
      </c>
      <c r="C2" s="42"/>
      <c r="D2" s="41" t="s">
        <v>80</v>
      </c>
      <c r="E2" s="42"/>
      <c r="F2" s="42"/>
      <c r="G2" s="42"/>
      <c r="H2" s="42"/>
      <c r="I2" s="42"/>
    </row>
    <row r="3" spans="1:9" s="43" customFormat="1" ht="12" customHeight="1">
      <c r="A3" s="44" t="s">
        <v>3</v>
      </c>
      <c r="B3" s="68" t="s">
        <v>76</v>
      </c>
      <c r="C3" s="68" t="s">
        <v>77</v>
      </c>
      <c r="D3" s="68" t="s">
        <v>4</v>
      </c>
      <c r="E3" s="45" t="s">
        <v>78</v>
      </c>
      <c r="F3" s="45" t="s">
        <v>5</v>
      </c>
      <c r="G3" s="45" t="s">
        <v>6</v>
      </c>
      <c r="H3" s="45" t="s">
        <v>7</v>
      </c>
      <c r="I3" s="46" t="s">
        <v>8</v>
      </c>
    </row>
    <row r="4" spans="1:9" s="43" customFormat="1" ht="12" customHeight="1">
      <c r="A4" s="47"/>
      <c r="B4" s="67"/>
      <c r="C4" s="67"/>
      <c r="D4" s="67"/>
      <c r="E4" s="48" t="s">
        <v>9</v>
      </c>
      <c r="F4" s="48" t="s">
        <v>10</v>
      </c>
      <c r="G4" s="48" t="s">
        <v>11</v>
      </c>
      <c r="H4" s="48" t="s">
        <v>8</v>
      </c>
      <c r="I4" s="15" t="s">
        <v>12</v>
      </c>
    </row>
    <row r="5" spans="1:9" ht="12" customHeight="1">
      <c r="A5" s="49"/>
      <c r="B5" s="50"/>
      <c r="C5" s="50"/>
      <c r="D5" s="50"/>
      <c r="E5" s="50"/>
      <c r="F5" s="50"/>
      <c r="G5" s="50"/>
      <c r="H5" s="50"/>
      <c r="I5" s="50"/>
    </row>
    <row r="6" spans="1:13" s="54" customFormat="1" ht="12" customHeight="1">
      <c r="A6" s="51" t="s">
        <v>81</v>
      </c>
      <c r="B6" s="52">
        <f>'191A'!B7</f>
        <v>9451.5</v>
      </c>
      <c r="C6" s="52">
        <f>'191A'!C7</f>
        <v>9518.4</v>
      </c>
      <c r="D6" s="52">
        <v>10581.7</v>
      </c>
      <c r="E6" s="52">
        <v>9690.6</v>
      </c>
      <c r="F6" s="52">
        <f>'191A'!F7</f>
        <v>8401.4</v>
      </c>
      <c r="G6" s="52">
        <f>'191A'!G7</f>
        <v>10014.1</v>
      </c>
      <c r="H6" s="52">
        <f>'191A'!H7</f>
        <v>12360.3</v>
      </c>
      <c r="I6" s="52">
        <f>'191A'!I7</f>
        <v>14329.3</v>
      </c>
      <c r="J6" s="53"/>
      <c r="K6" s="53"/>
      <c r="L6" s="53"/>
      <c r="M6" s="53"/>
    </row>
    <row r="7" spans="1:9" ht="12" customHeight="1">
      <c r="A7" s="55"/>
      <c r="B7" s="50"/>
      <c r="C7" s="50"/>
      <c r="D7" s="50"/>
      <c r="E7" s="50"/>
      <c r="F7" s="50"/>
      <c r="G7" s="50"/>
      <c r="H7" s="50"/>
      <c r="I7" s="50"/>
    </row>
    <row r="8" spans="1:9" s="54" customFormat="1" ht="12" customHeight="1">
      <c r="A8" s="51" t="s">
        <v>45</v>
      </c>
      <c r="B8" s="56">
        <v>1677.1</v>
      </c>
      <c r="C8" s="56">
        <v>1716.3</v>
      </c>
      <c r="D8" s="56">
        <v>2935.8</v>
      </c>
      <c r="E8" s="56">
        <v>1973.8</v>
      </c>
      <c r="F8" s="56">
        <v>1323.2</v>
      </c>
      <c r="G8" s="56">
        <v>2382.3</v>
      </c>
      <c r="H8" s="56">
        <v>4281.3</v>
      </c>
      <c r="I8" s="56">
        <v>6034.6</v>
      </c>
    </row>
    <row r="9" spans="1:9" ht="12" customHeight="1">
      <c r="A9" s="55"/>
      <c r="B9" s="50"/>
      <c r="C9" s="50"/>
      <c r="D9" s="50"/>
      <c r="E9" s="50"/>
      <c r="F9" s="50"/>
      <c r="G9" s="50"/>
      <c r="H9" s="50"/>
      <c r="I9" s="50"/>
    </row>
    <row r="10" spans="1:9" ht="12" customHeight="1">
      <c r="A10" s="57" t="s">
        <v>46</v>
      </c>
      <c r="B10" s="50">
        <v>13.3</v>
      </c>
      <c r="C10" s="50">
        <v>12.5</v>
      </c>
      <c r="D10" s="50">
        <v>15.4</v>
      </c>
      <c r="E10" s="50">
        <v>4.9</v>
      </c>
      <c r="F10" s="50">
        <v>4.5</v>
      </c>
      <c r="G10" s="50">
        <v>9.6</v>
      </c>
      <c r="H10" s="50">
        <v>26.2</v>
      </c>
      <c r="I10" s="50">
        <v>40.2</v>
      </c>
    </row>
    <row r="11" spans="1:9" ht="12" customHeight="1">
      <c r="A11" s="57" t="s">
        <v>47</v>
      </c>
      <c r="B11" s="50">
        <v>32</v>
      </c>
      <c r="C11" s="50">
        <v>40.4</v>
      </c>
      <c r="D11" s="50">
        <v>67.8</v>
      </c>
      <c r="E11" s="50">
        <v>31.5</v>
      </c>
      <c r="F11" s="50">
        <v>15.7</v>
      </c>
      <c r="G11" s="50">
        <v>41.9</v>
      </c>
      <c r="H11" s="50">
        <v>151.4</v>
      </c>
      <c r="I11" s="50">
        <v>159.6</v>
      </c>
    </row>
    <row r="12" spans="1:9" ht="12" customHeight="1">
      <c r="A12" s="57" t="s">
        <v>48</v>
      </c>
      <c r="B12" s="50">
        <v>78.7</v>
      </c>
      <c r="C12" s="50">
        <v>76.7</v>
      </c>
      <c r="D12" s="50">
        <v>142.5</v>
      </c>
      <c r="E12" s="50">
        <v>70</v>
      </c>
      <c r="F12" s="50">
        <v>70.1</v>
      </c>
      <c r="G12" s="50">
        <v>133</v>
      </c>
      <c r="H12" s="50">
        <v>203.2</v>
      </c>
      <c r="I12" s="50">
        <v>285.2</v>
      </c>
    </row>
    <row r="13" spans="1:9" ht="12" customHeight="1">
      <c r="A13" s="57" t="s">
        <v>49</v>
      </c>
      <c r="B13" s="50">
        <v>93</v>
      </c>
      <c r="C13" s="50">
        <v>79.9</v>
      </c>
      <c r="D13" s="50">
        <v>229.2</v>
      </c>
      <c r="E13" s="50">
        <v>286.6</v>
      </c>
      <c r="F13" s="50">
        <v>98.6</v>
      </c>
      <c r="G13" s="50">
        <v>66.1</v>
      </c>
      <c r="H13" s="50">
        <v>498.1</v>
      </c>
      <c r="I13" s="50">
        <v>432.4</v>
      </c>
    </row>
    <row r="14" spans="1:9" ht="12" customHeight="1">
      <c r="A14" s="57" t="s">
        <v>50</v>
      </c>
      <c r="B14" s="50">
        <v>123.8</v>
      </c>
      <c r="C14" s="50">
        <v>123</v>
      </c>
      <c r="D14" s="50">
        <v>210.1</v>
      </c>
      <c r="E14" s="50">
        <v>42.7</v>
      </c>
      <c r="F14" s="50">
        <v>91.3</v>
      </c>
      <c r="G14" s="50">
        <v>157.4</v>
      </c>
      <c r="H14" s="50">
        <v>303.2</v>
      </c>
      <c r="I14" s="50">
        <v>518.7</v>
      </c>
    </row>
    <row r="15" spans="1:9" ht="12" customHeight="1">
      <c r="A15" s="57" t="s">
        <v>51</v>
      </c>
      <c r="B15" s="50">
        <v>219.4</v>
      </c>
      <c r="C15" s="50">
        <v>195.3</v>
      </c>
      <c r="D15" s="50">
        <v>508.1</v>
      </c>
      <c r="E15" s="50">
        <v>879</v>
      </c>
      <c r="F15" s="50">
        <v>214.3</v>
      </c>
      <c r="G15" s="50">
        <v>398.8</v>
      </c>
      <c r="H15" s="50">
        <v>662</v>
      </c>
      <c r="I15" s="50">
        <v>762.3</v>
      </c>
    </row>
    <row r="16" spans="1:9" ht="12" customHeight="1">
      <c r="A16" s="57" t="s">
        <v>52</v>
      </c>
      <c r="B16" s="50">
        <v>126.8</v>
      </c>
      <c r="C16" s="50">
        <v>112.9</v>
      </c>
      <c r="D16" s="50">
        <v>203.1</v>
      </c>
      <c r="E16" s="50">
        <v>88.1</v>
      </c>
      <c r="F16" s="50">
        <v>89.1</v>
      </c>
      <c r="G16" s="50">
        <v>164.2</v>
      </c>
      <c r="H16" s="50">
        <v>255</v>
      </c>
      <c r="I16" s="50">
        <v>475.5</v>
      </c>
    </row>
    <row r="17" spans="1:9" ht="12" customHeight="1">
      <c r="A17" s="57" t="s">
        <v>53</v>
      </c>
      <c r="B17" s="50">
        <v>61.9</v>
      </c>
      <c r="C17" s="50">
        <v>98.6</v>
      </c>
      <c r="D17" s="50">
        <v>164.2</v>
      </c>
      <c r="E17" s="50">
        <v>49.9</v>
      </c>
      <c r="F17" s="50">
        <v>53.3</v>
      </c>
      <c r="G17" s="50">
        <v>131.5</v>
      </c>
      <c r="H17" s="50">
        <v>308.3</v>
      </c>
      <c r="I17" s="50">
        <v>377.8</v>
      </c>
    </row>
    <row r="18" spans="1:9" ht="12" customHeight="1">
      <c r="A18" s="57" t="s">
        <v>54</v>
      </c>
      <c r="B18" s="50">
        <v>80.4</v>
      </c>
      <c r="C18" s="50">
        <v>124.7</v>
      </c>
      <c r="D18" s="50">
        <v>193</v>
      </c>
      <c r="E18" s="50">
        <v>63</v>
      </c>
      <c r="F18" s="50">
        <v>74</v>
      </c>
      <c r="G18" s="50">
        <v>189.6</v>
      </c>
      <c r="H18" s="50">
        <v>281.5</v>
      </c>
      <c r="I18" s="50">
        <v>427.1</v>
      </c>
    </row>
    <row r="19" spans="1:9" ht="12" customHeight="1">
      <c r="A19" s="57" t="s">
        <v>82</v>
      </c>
      <c r="B19" s="50">
        <v>389.2</v>
      </c>
      <c r="C19" s="50">
        <v>357.2</v>
      </c>
      <c r="D19" s="50">
        <v>514.2</v>
      </c>
      <c r="E19" s="58">
        <v>171.4</v>
      </c>
      <c r="F19" s="58">
        <v>275</v>
      </c>
      <c r="G19" s="50">
        <v>529.8</v>
      </c>
      <c r="H19" s="50">
        <v>601.2</v>
      </c>
      <c r="I19" s="50">
        <v>1062.4</v>
      </c>
    </row>
    <row r="20" spans="1:9" ht="12" customHeight="1">
      <c r="A20" s="57" t="s">
        <v>55</v>
      </c>
      <c r="B20" s="50">
        <v>122.4</v>
      </c>
      <c r="C20" s="50">
        <v>123</v>
      </c>
      <c r="D20" s="50">
        <v>191.9</v>
      </c>
      <c r="E20" s="50">
        <v>79.8</v>
      </c>
      <c r="F20" s="50">
        <v>88.2</v>
      </c>
      <c r="G20" s="50">
        <v>179.7</v>
      </c>
      <c r="H20" s="50">
        <v>293.7</v>
      </c>
      <c r="I20" s="50">
        <v>392.3</v>
      </c>
    </row>
    <row r="21" spans="1:9" ht="12" customHeight="1">
      <c r="A21" s="57" t="s">
        <v>56</v>
      </c>
      <c r="B21" s="50">
        <v>98.7</v>
      </c>
      <c r="C21" s="50">
        <v>121.8</v>
      </c>
      <c r="D21" s="50">
        <v>177.7</v>
      </c>
      <c r="E21" s="50">
        <v>96.1</v>
      </c>
      <c r="F21" s="50">
        <v>108.9</v>
      </c>
      <c r="G21" s="50">
        <v>120.2</v>
      </c>
      <c r="H21" s="50">
        <v>232.2</v>
      </c>
      <c r="I21" s="50">
        <v>373.9</v>
      </c>
    </row>
    <row r="22" spans="1:9" ht="12" customHeight="1">
      <c r="A22" s="59" t="s">
        <v>57</v>
      </c>
      <c r="B22" s="50">
        <v>78.7</v>
      </c>
      <c r="C22" s="50">
        <v>120.9</v>
      </c>
      <c r="D22" s="50">
        <v>79.4</v>
      </c>
      <c r="E22" s="50">
        <v>19.3</v>
      </c>
      <c r="F22" s="50">
        <v>52.2</v>
      </c>
      <c r="G22" s="50">
        <v>83</v>
      </c>
      <c r="H22" s="50">
        <v>92.4</v>
      </c>
      <c r="I22" s="50">
        <v>152.2</v>
      </c>
    </row>
    <row r="23" spans="1:9" ht="12" customHeight="1">
      <c r="A23" s="59" t="s">
        <v>58</v>
      </c>
      <c r="B23" s="50">
        <v>22.3</v>
      </c>
      <c r="C23" s="50">
        <v>29.3</v>
      </c>
      <c r="D23" s="50">
        <v>57.3</v>
      </c>
      <c r="E23" s="50">
        <v>4.4</v>
      </c>
      <c r="F23" s="50">
        <v>11.2</v>
      </c>
      <c r="G23" s="50">
        <v>22.6</v>
      </c>
      <c r="H23" s="50">
        <v>83.1</v>
      </c>
      <c r="I23" s="50">
        <v>189.2</v>
      </c>
    </row>
    <row r="24" spans="1:9" ht="19.5" customHeight="1">
      <c r="A24" s="60" t="s">
        <v>59</v>
      </c>
      <c r="B24" s="61">
        <v>115.3</v>
      </c>
      <c r="C24" s="61">
        <v>90.7</v>
      </c>
      <c r="D24" s="61">
        <v>164.1</v>
      </c>
      <c r="E24" s="61">
        <v>61.9</v>
      </c>
      <c r="F24" s="61">
        <v>69.9</v>
      </c>
      <c r="G24" s="61">
        <v>145.5</v>
      </c>
      <c r="H24" s="61">
        <v>262.7</v>
      </c>
      <c r="I24" s="61">
        <v>351.1</v>
      </c>
    </row>
    <row r="25" spans="1:9" ht="12" customHeight="1">
      <c r="A25" s="57" t="s">
        <v>60</v>
      </c>
      <c r="B25" s="50">
        <v>21.2</v>
      </c>
      <c r="C25" s="50">
        <v>9.4</v>
      </c>
      <c r="D25" s="50">
        <v>17.8</v>
      </c>
      <c r="E25" s="50">
        <v>25.2</v>
      </c>
      <c r="F25" s="50">
        <v>6.9</v>
      </c>
      <c r="G25" s="50">
        <v>9.4</v>
      </c>
      <c r="H25" s="50">
        <v>27.1</v>
      </c>
      <c r="I25" s="50">
        <v>34.7</v>
      </c>
    </row>
    <row r="26" spans="1:9" ht="12" customHeight="1">
      <c r="A26" s="57"/>
      <c r="B26" s="50"/>
      <c r="C26" s="50"/>
      <c r="D26" s="50"/>
      <c r="E26" s="50"/>
      <c r="F26" s="50"/>
      <c r="G26" s="50"/>
      <c r="H26" s="50"/>
      <c r="I26" s="50"/>
    </row>
    <row r="27" spans="1:9" s="54" customFormat="1" ht="12" customHeight="1">
      <c r="A27" s="62" t="s">
        <v>83</v>
      </c>
      <c r="B27" s="56">
        <v>239.9</v>
      </c>
      <c r="C27" s="56">
        <v>231.4</v>
      </c>
      <c r="D27" s="56">
        <v>220.6</v>
      </c>
      <c r="E27" s="56">
        <v>208.4</v>
      </c>
      <c r="F27" s="56">
        <v>136.7</v>
      </c>
      <c r="G27" s="56">
        <v>331.3</v>
      </c>
      <c r="H27" s="56">
        <v>261.4</v>
      </c>
      <c r="I27" s="56">
        <v>225.7</v>
      </c>
    </row>
    <row r="28" spans="1:9" ht="12" customHeight="1">
      <c r="A28" s="55"/>
      <c r="B28" s="50"/>
      <c r="C28" s="50"/>
      <c r="D28" s="50"/>
      <c r="E28" s="50"/>
      <c r="F28" s="50"/>
      <c r="G28" s="50"/>
      <c r="H28" s="50"/>
      <c r="I28" s="50"/>
    </row>
    <row r="29" spans="1:9" ht="12" customHeight="1">
      <c r="A29" s="59" t="s">
        <v>61</v>
      </c>
      <c r="B29" s="50">
        <v>106.3</v>
      </c>
      <c r="C29" s="50">
        <v>108.7</v>
      </c>
      <c r="D29" s="50">
        <v>109.1</v>
      </c>
      <c r="E29" s="50">
        <v>89.5</v>
      </c>
      <c r="F29" s="50">
        <v>31.3</v>
      </c>
      <c r="G29" s="50">
        <v>217.9</v>
      </c>
      <c r="H29" s="50">
        <v>130.4</v>
      </c>
      <c r="I29" s="50">
        <v>120.9</v>
      </c>
    </row>
    <row r="30" spans="1:9" ht="12" customHeight="1">
      <c r="A30" s="59" t="s">
        <v>84</v>
      </c>
      <c r="B30" s="50">
        <v>38.3</v>
      </c>
      <c r="C30" s="50">
        <v>27.3</v>
      </c>
      <c r="D30" s="50">
        <v>26.9</v>
      </c>
      <c r="E30" s="50">
        <v>40.1</v>
      </c>
      <c r="F30" s="50">
        <v>27.1</v>
      </c>
      <c r="G30" s="50">
        <v>30.9</v>
      </c>
      <c r="H30" s="50">
        <v>18.5</v>
      </c>
      <c r="I30" s="50">
        <v>18</v>
      </c>
    </row>
    <row r="31" spans="1:9" ht="12" customHeight="1">
      <c r="A31" s="57" t="s">
        <v>62</v>
      </c>
      <c r="B31" s="50">
        <v>95.3</v>
      </c>
      <c r="C31" s="50">
        <v>95.4</v>
      </c>
      <c r="D31" s="50">
        <v>84.6</v>
      </c>
      <c r="E31" s="50">
        <v>78.8</v>
      </c>
      <c r="F31" s="50">
        <v>78.3</v>
      </c>
      <c r="G31" s="50">
        <v>82.5</v>
      </c>
      <c r="H31" s="50">
        <v>112.5</v>
      </c>
      <c r="I31" s="50">
        <v>86.8</v>
      </c>
    </row>
    <row r="32" spans="1:9" ht="12" customHeight="1">
      <c r="A32" s="57"/>
      <c r="B32" s="50"/>
      <c r="C32" s="50"/>
      <c r="D32" s="50"/>
      <c r="E32" s="58"/>
      <c r="F32" s="50"/>
      <c r="G32" s="50"/>
      <c r="H32" s="50"/>
      <c r="I32" s="50"/>
    </row>
    <row r="33" spans="1:9" s="54" customFormat="1" ht="12" customHeight="1">
      <c r="A33" s="62" t="s">
        <v>63</v>
      </c>
      <c r="B33" s="56">
        <v>4585.2</v>
      </c>
      <c r="C33" s="56">
        <v>4657.3</v>
      </c>
      <c r="D33" s="56">
        <v>4825.9</v>
      </c>
      <c r="E33" s="56">
        <v>4769.2</v>
      </c>
      <c r="F33" s="56">
        <v>4483.4</v>
      </c>
      <c r="G33" s="56">
        <v>5206.4</v>
      </c>
      <c r="H33" s="56">
        <v>4925.1</v>
      </c>
      <c r="I33" s="56">
        <v>4958.2</v>
      </c>
    </row>
    <row r="34" spans="1:9" ht="12" customHeight="1">
      <c r="A34" s="57"/>
      <c r="B34" s="50"/>
      <c r="C34" s="50"/>
      <c r="D34" s="50"/>
      <c r="E34" s="50"/>
      <c r="F34" s="50"/>
      <c r="G34" s="50"/>
      <c r="H34" s="50"/>
      <c r="I34" s="50"/>
    </row>
    <row r="35" spans="1:9" ht="12" customHeight="1">
      <c r="A35" s="57" t="s">
        <v>64</v>
      </c>
      <c r="B35" s="50">
        <v>888.5</v>
      </c>
      <c r="C35" s="50">
        <v>941.2</v>
      </c>
      <c r="D35" s="50">
        <v>1034.9</v>
      </c>
      <c r="E35" s="50">
        <v>1037.6</v>
      </c>
      <c r="F35" s="50">
        <v>924.6</v>
      </c>
      <c r="G35" s="50">
        <v>1086.6</v>
      </c>
      <c r="H35" s="50">
        <v>1148.9</v>
      </c>
      <c r="I35" s="50">
        <v>1106.6</v>
      </c>
    </row>
    <row r="36" spans="1:9" ht="12" customHeight="1">
      <c r="A36" s="57" t="s">
        <v>65</v>
      </c>
      <c r="B36" s="50">
        <v>280.7</v>
      </c>
      <c r="C36" s="50">
        <v>161.8</v>
      </c>
      <c r="D36" s="50">
        <v>241</v>
      </c>
      <c r="E36" s="50">
        <v>300.8</v>
      </c>
      <c r="F36" s="50">
        <v>198</v>
      </c>
      <c r="G36" s="50">
        <v>236.8</v>
      </c>
      <c r="H36" s="50">
        <v>286.7</v>
      </c>
      <c r="I36" s="50">
        <v>246.4</v>
      </c>
    </row>
    <row r="37" spans="1:9" ht="12" customHeight="1">
      <c r="A37" s="57" t="s">
        <v>66</v>
      </c>
      <c r="B37" s="50">
        <v>165</v>
      </c>
      <c r="C37" s="50">
        <v>169.4</v>
      </c>
      <c r="D37" s="50">
        <v>188.1</v>
      </c>
      <c r="E37" s="50">
        <v>182.3</v>
      </c>
      <c r="F37" s="50">
        <v>164.5</v>
      </c>
      <c r="G37" s="50">
        <v>206</v>
      </c>
      <c r="H37" s="50">
        <v>205.1</v>
      </c>
      <c r="I37" s="50">
        <v>204.8</v>
      </c>
    </row>
    <row r="38" spans="1:9" ht="12" customHeight="1">
      <c r="A38" s="59" t="s">
        <v>67</v>
      </c>
      <c r="B38" s="50">
        <v>165.2</v>
      </c>
      <c r="C38" s="50">
        <v>206.6</v>
      </c>
      <c r="D38" s="50">
        <v>235.4</v>
      </c>
      <c r="E38" s="50">
        <v>211.3</v>
      </c>
      <c r="F38" s="50">
        <v>202.5</v>
      </c>
      <c r="G38" s="50">
        <v>344.7</v>
      </c>
      <c r="H38" s="50">
        <v>191.6</v>
      </c>
      <c r="I38" s="50">
        <v>202.5</v>
      </c>
    </row>
    <row r="39" spans="1:9" ht="12" customHeight="1">
      <c r="A39" s="57" t="s">
        <v>68</v>
      </c>
      <c r="B39" s="50">
        <v>194.6</v>
      </c>
      <c r="C39" s="50">
        <v>214.7</v>
      </c>
      <c r="D39" s="50">
        <v>241.1</v>
      </c>
      <c r="E39" s="50">
        <v>338.1</v>
      </c>
      <c r="F39" s="50">
        <v>219.8</v>
      </c>
      <c r="G39" s="50">
        <v>221.2</v>
      </c>
      <c r="H39" s="50">
        <v>247.9</v>
      </c>
      <c r="I39" s="50">
        <v>221.8</v>
      </c>
    </row>
    <row r="40" spans="1:9" ht="12" customHeight="1">
      <c r="A40" s="59" t="s">
        <v>69</v>
      </c>
      <c r="B40" s="50">
        <v>229.8</v>
      </c>
      <c r="C40" s="50">
        <v>132.6</v>
      </c>
      <c r="D40" s="50">
        <v>201.2</v>
      </c>
      <c r="E40" s="50">
        <v>60</v>
      </c>
      <c r="F40" s="50">
        <v>231.1</v>
      </c>
      <c r="G40" s="50">
        <v>227.9</v>
      </c>
      <c r="H40" s="50">
        <v>160.1</v>
      </c>
      <c r="I40" s="50">
        <v>247.1</v>
      </c>
    </row>
    <row r="41" spans="1:9" ht="12" customHeight="1">
      <c r="A41" s="59" t="s">
        <v>70</v>
      </c>
      <c r="B41" s="50">
        <v>2661.4</v>
      </c>
      <c r="C41" s="50">
        <v>2831</v>
      </c>
      <c r="D41" s="50">
        <v>2684.2</v>
      </c>
      <c r="E41" s="50">
        <v>2639.1</v>
      </c>
      <c r="F41" s="50">
        <v>2542.9</v>
      </c>
      <c r="G41" s="50">
        <v>2883.2</v>
      </c>
      <c r="H41" s="50">
        <v>2684.8</v>
      </c>
      <c r="I41" s="50">
        <f>+I33-SUM(I35:I40)</f>
        <v>2729</v>
      </c>
    </row>
    <row r="42" spans="1:9" ht="12" customHeight="1">
      <c r="A42" s="57"/>
      <c r="B42" s="50"/>
      <c r="C42" s="50"/>
      <c r="D42" s="50"/>
      <c r="E42" s="50"/>
      <c r="F42" s="50"/>
      <c r="G42" s="50"/>
      <c r="H42" s="50"/>
      <c r="I42" s="50"/>
    </row>
    <row r="43" spans="1:9" s="54" customFormat="1" ht="12" customHeight="1">
      <c r="A43" s="63" t="s">
        <v>71</v>
      </c>
      <c r="B43" s="56">
        <v>1088.4</v>
      </c>
      <c r="C43" s="56">
        <v>1155.3</v>
      </c>
      <c r="D43" s="56">
        <v>1113.4</v>
      </c>
      <c r="E43" s="56">
        <v>1049</v>
      </c>
      <c r="F43" s="56">
        <v>975.9</v>
      </c>
      <c r="G43" s="56">
        <v>1069.7</v>
      </c>
      <c r="H43" s="56">
        <v>1201</v>
      </c>
      <c r="I43" s="56">
        <v>1375.9</v>
      </c>
    </row>
    <row r="44" spans="1:9" ht="12" customHeight="1">
      <c r="A44" s="57"/>
      <c r="B44" s="50"/>
      <c r="C44" s="50"/>
      <c r="D44" s="50"/>
      <c r="E44" s="50"/>
      <c r="F44" s="50"/>
      <c r="G44" s="50"/>
      <c r="H44" s="50"/>
      <c r="I44" s="50"/>
    </row>
    <row r="45" spans="1:9" s="54" customFormat="1" ht="12" customHeight="1">
      <c r="A45" s="64" t="s">
        <v>72</v>
      </c>
      <c r="B45" s="65">
        <f>B6-B8-B27-B33-B43</f>
        <v>1860.9</v>
      </c>
      <c r="C45" s="65">
        <f>C6-C8-C27-C33-C43</f>
        <v>1758.0999999999997</v>
      </c>
      <c r="D45" s="65">
        <v>1486</v>
      </c>
      <c r="E45" s="65">
        <f>E6-E8-E27-E33-E43</f>
        <v>1690.2000000000007</v>
      </c>
      <c r="F45" s="65">
        <v>1482.2</v>
      </c>
      <c r="G45" s="65">
        <f>G6-G8-G27-G33-G43</f>
        <v>1024.4000000000003</v>
      </c>
      <c r="H45" s="65">
        <f>H6-H8-H27-H33-H43</f>
        <v>1691.499999999999</v>
      </c>
      <c r="I45" s="65">
        <f>I6-I8-I27-I33-I43</f>
        <v>1734.8999999999992</v>
      </c>
    </row>
    <row r="46" spans="1:9" ht="12" customHeight="1">
      <c r="A46" s="50" t="s">
        <v>85</v>
      </c>
      <c r="B46" s="50"/>
      <c r="C46" s="50"/>
      <c r="D46" s="50"/>
      <c r="E46" s="50"/>
      <c r="F46" s="50"/>
      <c r="G46" s="50"/>
      <c r="H46" s="50"/>
      <c r="I46" s="50"/>
    </row>
    <row r="47" spans="1:9" ht="12" customHeight="1">
      <c r="A47" s="50" t="s">
        <v>73</v>
      </c>
      <c r="B47" s="50"/>
      <c r="C47" s="50"/>
      <c r="D47" s="50"/>
      <c r="E47" s="50"/>
      <c r="F47" s="50"/>
      <c r="G47" s="50"/>
      <c r="H47" s="50"/>
      <c r="I47" s="50"/>
    </row>
    <row r="48" spans="1:9" ht="12" customHeight="1">
      <c r="A48" s="50"/>
      <c r="B48" s="50"/>
      <c r="C48" s="50"/>
      <c r="D48" s="50"/>
      <c r="E48" s="50"/>
      <c r="F48" s="50"/>
      <c r="G48" s="50"/>
      <c r="H48" s="50"/>
      <c r="I48" s="50"/>
    </row>
  </sheetData>
  <mergeCells count="4">
    <mergeCell ref="B3:B4"/>
    <mergeCell ref="C3:C4"/>
    <mergeCell ref="D3:D4"/>
    <mergeCell ref="B1:H1"/>
  </mergeCells>
  <printOptions horizontalCentered="1"/>
  <pageMargins left="0.3937007874015748" right="0.3937007874015748" top="0.3937007874015748" bottom="0.3937007874015748" header="0" footer="0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2007-09-13T06:56:17Z</dcterms:created>
  <dcterms:modified xsi:type="dcterms:W3CDTF">2007-09-13T06:59:38Z</dcterms:modified>
  <cp:category/>
  <cp:version/>
  <cp:contentType/>
  <cp:contentStatus/>
</cp:coreProperties>
</file>