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161" sheetId="1" r:id="rId1"/>
  </sheets>
  <definedNames>
    <definedName name="_xlnm.Print_Area" localSheetId="0">'161'!$A$3:$L$19</definedName>
  </definedNames>
  <calcPr fullCalcOnLoad="1"/>
</workbook>
</file>

<file path=xl/sharedStrings.xml><?xml version="1.0" encoding="utf-8"?>
<sst xmlns="http://schemas.openxmlformats.org/spreadsheetml/2006/main" count="33" uniqueCount="33">
  <si>
    <t>161.商工組合中央金庫産業別貸出残高</t>
  </si>
  <si>
    <t>(単位 百万円)</t>
  </si>
  <si>
    <t>各年度末･月末</t>
  </si>
  <si>
    <t>年度および</t>
  </si>
  <si>
    <t>貸出残</t>
  </si>
  <si>
    <t>貸    出    残    高</t>
  </si>
  <si>
    <t>月      次</t>
  </si>
  <si>
    <t>(対前期</t>
  </si>
  <si>
    <t>総数</t>
  </si>
  <si>
    <t>鉱業</t>
  </si>
  <si>
    <t>建設業</t>
  </si>
  <si>
    <t>製造業</t>
  </si>
  <si>
    <t>卸小売業</t>
  </si>
  <si>
    <t>金融保険</t>
  </si>
  <si>
    <t>電気ガス</t>
  </si>
  <si>
    <t>その他</t>
  </si>
  <si>
    <t>純増減)</t>
  </si>
  <si>
    <t>不動産業</t>
  </si>
  <si>
    <t>通信業</t>
  </si>
  <si>
    <t>水 道 業</t>
  </si>
  <si>
    <t xml:space="preserve">   資料:商工組合中央金庫大分支店</t>
  </si>
  <si>
    <t>運　輸</t>
  </si>
  <si>
    <t>サービス</t>
  </si>
  <si>
    <t>業</t>
  </si>
  <si>
    <t>平成3年度</t>
  </si>
  <si>
    <t>4</t>
  </si>
  <si>
    <t>5</t>
  </si>
  <si>
    <t>6</t>
  </si>
  <si>
    <t>7</t>
  </si>
  <si>
    <t xml:space="preserve"> 7年 6月</t>
  </si>
  <si>
    <t xml:space="preserve">   9</t>
  </si>
  <si>
    <t xml:space="preserve">  12</t>
  </si>
  <si>
    <t xml:space="preserve"> 8年 3月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</si>
</sst>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"/>
    <numFmt numFmtId="177" formatCode="&quot;△&quot;#,##0"/>
    <numFmt numFmtId="178" formatCode="#,,"/>
    <numFmt numFmtId="179" formatCode="[&gt;999]##,##0;General"/>
    <numFmt numFmtId="180" formatCode="[=0]#,##0&quot;－&quot;;General"/>
    <numFmt numFmtId="181" formatCode="#,##0;[=0]&quot;－&quot;;General"/>
    <numFmt numFmtId="182" formatCode="#,##0.0"/>
    <numFmt numFmtId="183" formatCode="#,##0;[Red]#,##0"/>
    <numFmt numFmtId="184" formatCode="#,##0_ "/>
    <numFmt numFmtId="185" formatCode="0;&quot;△ &quot;0"/>
    <numFmt numFmtId="186" formatCode="#,##0;&quot;△ &quot;#,##0"/>
  </numFmts>
  <fonts count="10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3" fontId="5" fillId="0" borderId="0" xfId="0" applyNumberFormat="1" applyFont="1" applyBorder="1" applyAlignment="1" applyProtection="1" quotePrefix="1">
      <alignment horizontal="left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Continuous"/>
      <protection locked="0"/>
    </xf>
    <xf numFmtId="0" fontId="7" fillId="0" borderId="0" xfId="0" applyFont="1" applyAlignment="1" applyProtection="1">
      <alignment horizontal="centerContinuous"/>
      <protection locked="0"/>
    </xf>
    <xf numFmtId="0" fontId="7" fillId="0" borderId="1" xfId="0" applyFont="1" applyBorder="1" applyAlignment="1" applyProtection="1" quotePrefix="1">
      <alignment horizontal="left"/>
      <protection locked="0"/>
    </xf>
    <xf numFmtId="0" fontId="7" fillId="0" borderId="1" xfId="0" applyFont="1" applyBorder="1" applyAlignment="1" applyProtection="1">
      <alignment/>
      <protection locked="0"/>
    </xf>
    <xf numFmtId="0" fontId="5" fillId="0" borderId="1" xfId="0" applyFont="1" applyBorder="1" applyAlignment="1" applyProtection="1">
      <alignment/>
      <protection locked="0"/>
    </xf>
    <xf numFmtId="0" fontId="7" fillId="0" borderId="1" xfId="0" applyFont="1" applyBorder="1" applyAlignment="1" applyProtection="1">
      <alignment horizontal="right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Continuous" vertical="center"/>
      <protection locked="0"/>
    </xf>
    <xf numFmtId="0" fontId="8" fillId="0" borderId="3" xfId="0" applyFont="1" applyBorder="1" applyAlignment="1" applyProtection="1" quotePrefix="1">
      <alignment horizontal="centerContinuous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/>
    </xf>
    <xf numFmtId="3" fontId="8" fillId="0" borderId="4" xfId="0" applyNumberFormat="1" applyFont="1" applyBorder="1" applyAlignment="1" applyProtection="1">
      <alignment horizontal="center" vertical="center"/>
      <protection locked="0"/>
    </xf>
    <xf numFmtId="3" fontId="8" fillId="0" borderId="5" xfId="0" applyNumberFormat="1" applyFont="1" applyBorder="1" applyAlignment="1" applyProtection="1">
      <alignment horizontal="center" vertical="center"/>
      <protection locked="0"/>
    </xf>
    <xf numFmtId="3" fontId="8" fillId="0" borderId="5" xfId="0" applyNumberFormat="1" applyFont="1" applyBorder="1" applyAlignment="1" applyProtection="1">
      <alignment horizontal="center" vertical="center"/>
      <protection locked="0"/>
    </xf>
    <xf numFmtId="3" fontId="8" fillId="0" borderId="6" xfId="0" applyNumberFormat="1" applyFont="1" applyBorder="1" applyAlignment="1" applyProtection="1">
      <alignment horizontal="center" vertical="center"/>
      <protection locked="0"/>
    </xf>
    <xf numFmtId="3" fontId="5" fillId="0" borderId="3" xfId="0" applyNumberFormat="1" applyFont="1" applyBorder="1" applyAlignment="1" applyProtection="1" quotePrefix="1">
      <alignment horizontal="center" vertical="center"/>
      <protection locked="0"/>
    </xf>
    <xf numFmtId="3" fontId="8" fillId="0" borderId="7" xfId="0" applyNumberFormat="1" applyFont="1" applyBorder="1" applyAlignment="1" applyProtection="1" quotePrefix="1">
      <alignment horizontal="center" vertical="center"/>
      <protection locked="0"/>
    </xf>
    <xf numFmtId="3" fontId="8" fillId="0" borderId="7" xfId="0" applyNumberFormat="1" applyFont="1" applyBorder="1" applyAlignment="1" applyProtection="1">
      <alignment horizontal="center" vertical="center"/>
      <protection locked="0"/>
    </xf>
    <xf numFmtId="3" fontId="8" fillId="0" borderId="8" xfId="0" applyNumberFormat="1" applyFont="1" applyBorder="1" applyAlignment="1" applyProtection="1">
      <alignment horizontal="center" vertical="center"/>
      <protection locked="0"/>
    </xf>
    <xf numFmtId="3" fontId="8" fillId="0" borderId="7" xfId="0" applyNumberFormat="1" applyFont="1" applyBorder="1" applyAlignment="1" applyProtection="1">
      <alignment horizontal="center" vertical="center"/>
      <protection locked="0"/>
    </xf>
    <xf numFmtId="3" fontId="8" fillId="0" borderId="9" xfId="0" applyNumberFormat="1" applyFont="1" applyBorder="1" applyAlignment="1" applyProtection="1">
      <alignment horizontal="center" vertical="center"/>
      <protection locked="0"/>
    </xf>
    <xf numFmtId="49" fontId="5" fillId="0" borderId="10" xfId="0" applyNumberFormat="1" applyFont="1" applyBorder="1" applyAlignment="1" applyProtection="1" quotePrefix="1">
      <alignment horizontal="center"/>
      <protection locked="0"/>
    </xf>
    <xf numFmtId="186" fontId="5" fillId="0" borderId="0" xfId="0" applyNumberFormat="1" applyFont="1" applyBorder="1" applyAlignment="1" applyProtection="1">
      <alignment horizontal="right"/>
      <protection locked="0"/>
    </xf>
    <xf numFmtId="3" fontId="5" fillId="0" borderId="0" xfId="0" applyNumberFormat="1" applyFont="1" applyAlignment="1" applyProtection="1">
      <alignment horizontal="right"/>
      <protection/>
    </xf>
    <xf numFmtId="3" fontId="5" fillId="0" borderId="0" xfId="0" applyNumberFormat="1" applyFont="1" applyAlignment="1" applyProtection="1">
      <alignment horizontal="right"/>
      <protection locked="0"/>
    </xf>
    <xf numFmtId="3" fontId="5" fillId="0" borderId="0" xfId="0" applyNumberFormat="1" applyFont="1" applyAlignment="1" applyProtection="1">
      <alignment/>
      <protection locked="0"/>
    </xf>
    <xf numFmtId="3" fontId="5" fillId="0" borderId="0" xfId="0" applyNumberFormat="1" applyFont="1" applyBorder="1" applyAlignment="1" applyProtection="1">
      <alignment horizontal="center"/>
      <protection locked="0"/>
    </xf>
    <xf numFmtId="3" fontId="5" fillId="0" borderId="0" xfId="0" applyNumberFormat="1" applyFont="1" applyBorder="1" applyAlignment="1" applyProtection="1">
      <alignment horizontal="center"/>
      <protection/>
    </xf>
    <xf numFmtId="49" fontId="5" fillId="0" borderId="4" xfId="0" applyNumberFormat="1" applyFont="1" applyBorder="1" applyAlignment="1" applyProtection="1">
      <alignment horizontal="center"/>
      <protection locked="0"/>
    </xf>
    <xf numFmtId="3" fontId="5" fillId="0" borderId="0" xfId="0" applyNumberFormat="1" applyFont="1" applyAlignment="1" applyProtection="1">
      <alignment/>
      <protection locked="0"/>
    </xf>
    <xf numFmtId="186" fontId="5" fillId="0" borderId="0" xfId="0" applyNumberFormat="1" applyFont="1" applyAlignment="1" applyProtection="1">
      <alignment horizontal="right"/>
      <protection locked="0"/>
    </xf>
    <xf numFmtId="3" fontId="5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/>
    </xf>
    <xf numFmtId="3" fontId="9" fillId="0" borderId="0" xfId="0" applyNumberFormat="1" applyFont="1" applyAlignment="1" applyProtection="1">
      <alignment horizontal="right"/>
      <protection locked="0"/>
    </xf>
    <xf numFmtId="3" fontId="9" fillId="0" borderId="0" xfId="0" applyNumberFormat="1" applyFont="1" applyAlignment="1" applyProtection="1">
      <alignment/>
      <protection locked="0"/>
    </xf>
    <xf numFmtId="49" fontId="9" fillId="0" borderId="4" xfId="0" applyNumberFormat="1" applyFont="1" applyBorder="1" applyAlignment="1" applyProtection="1">
      <alignment horizontal="center"/>
      <protection locked="0"/>
    </xf>
    <xf numFmtId="186" fontId="9" fillId="0" borderId="0" xfId="0" applyNumberFormat="1" applyFont="1" applyAlignment="1" applyProtection="1">
      <alignment horizontal="right"/>
      <protection locked="0"/>
    </xf>
    <xf numFmtId="3" fontId="9" fillId="0" borderId="0" xfId="0" applyNumberFormat="1" applyFont="1" applyAlignment="1" applyProtection="1">
      <alignment horizontal="right"/>
      <protection/>
    </xf>
    <xf numFmtId="49" fontId="5" fillId="0" borderId="4" xfId="0" applyNumberFormat="1" applyFont="1" applyBorder="1" applyAlignment="1" applyProtection="1" quotePrefix="1">
      <alignment horizontal="center"/>
      <protection locked="0"/>
    </xf>
    <xf numFmtId="3" fontId="5" fillId="0" borderId="0" xfId="0" applyNumberFormat="1" applyFont="1" applyBorder="1" applyAlignment="1" applyProtection="1">
      <alignment horizontal="right"/>
      <protection/>
    </xf>
    <xf numFmtId="3" fontId="5" fillId="0" borderId="0" xfId="0" applyNumberFormat="1" applyFont="1" applyBorder="1" applyAlignment="1" applyProtection="1">
      <alignment horizontal="right"/>
      <protection locked="0"/>
    </xf>
    <xf numFmtId="49" fontId="5" fillId="0" borderId="8" xfId="0" applyNumberFormat="1" applyFont="1" applyBorder="1" applyAlignment="1" applyProtection="1">
      <alignment horizontal="center"/>
      <protection locked="0"/>
    </xf>
    <xf numFmtId="186" fontId="5" fillId="0" borderId="3" xfId="0" applyNumberFormat="1" applyFont="1" applyBorder="1" applyAlignment="1" applyProtection="1">
      <alignment horizontal="right"/>
      <protection locked="0"/>
    </xf>
    <xf numFmtId="3" fontId="5" fillId="0" borderId="3" xfId="0" applyNumberFormat="1" applyFont="1" applyBorder="1" applyAlignment="1" applyProtection="1">
      <alignment horizontal="right"/>
      <protection/>
    </xf>
    <xf numFmtId="3" fontId="5" fillId="0" borderId="3" xfId="0" applyNumberFormat="1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tabSelected="1" workbookViewId="0" topLeftCell="A1">
      <selection activeCell="E22" sqref="E22"/>
    </sheetView>
  </sheetViews>
  <sheetFormatPr defaultColWidth="10.59765625" defaultRowHeight="14.25"/>
  <cols>
    <col min="1" max="1" width="10.59765625" style="39" customWidth="1"/>
    <col min="2" max="2" width="8.59765625" style="39" customWidth="1"/>
    <col min="3" max="12" width="7.3984375" style="39" customWidth="1"/>
    <col min="13" max="13" width="6.59765625" style="39" customWidth="1"/>
    <col min="14" max="14" width="4.59765625" style="39" customWidth="1"/>
    <col min="15" max="16384" width="10.59765625" style="39" customWidth="1"/>
  </cols>
  <sheetData>
    <row r="1" spans="1:13" s="4" customFormat="1" ht="15.75" customHeight="1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</row>
    <row r="2" spans="1:13" s="4" customFormat="1" ht="15.75" customHeight="1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</row>
    <row r="3" spans="1:13" s="4" customFormat="1" ht="15.75" customHeight="1">
      <c r="A3" s="5" t="s">
        <v>0</v>
      </c>
      <c r="B3" s="6"/>
      <c r="C3" s="5"/>
      <c r="D3" s="5"/>
      <c r="E3" s="5"/>
      <c r="F3" s="5"/>
      <c r="G3" s="5"/>
      <c r="H3" s="5"/>
      <c r="I3" s="5"/>
      <c r="J3" s="5"/>
      <c r="K3" s="5"/>
      <c r="L3" s="5"/>
      <c r="M3" s="3"/>
    </row>
    <row r="4" spans="1:13" s="4" customFormat="1" ht="15.75" customHeight="1" thickBot="1">
      <c r="A4" s="7" t="s">
        <v>1</v>
      </c>
      <c r="B4" s="8"/>
      <c r="C4" s="8"/>
      <c r="D4" s="8"/>
      <c r="E4" s="8"/>
      <c r="F4" s="8"/>
      <c r="G4" s="8"/>
      <c r="H4" s="8"/>
      <c r="I4" s="8"/>
      <c r="J4" s="8"/>
      <c r="K4" s="9"/>
      <c r="L4" s="10" t="s">
        <v>2</v>
      </c>
      <c r="M4" s="3"/>
    </row>
    <row r="5" spans="1:13" s="16" customFormat="1" ht="15.75" customHeight="1" thickTop="1">
      <c r="A5" s="11" t="s">
        <v>3</v>
      </c>
      <c r="B5" s="12" t="s">
        <v>4</v>
      </c>
      <c r="C5" s="13" t="s">
        <v>5</v>
      </c>
      <c r="D5" s="14"/>
      <c r="E5" s="14"/>
      <c r="F5" s="14"/>
      <c r="G5" s="14"/>
      <c r="H5" s="14"/>
      <c r="I5" s="13"/>
      <c r="J5" s="14"/>
      <c r="K5" s="14"/>
      <c r="L5" s="14"/>
      <c r="M5" s="15"/>
    </row>
    <row r="6" spans="1:13" s="16" customFormat="1" ht="15.75" customHeight="1">
      <c r="A6" s="17" t="s">
        <v>6</v>
      </c>
      <c r="B6" s="17" t="s">
        <v>7</v>
      </c>
      <c r="C6" s="18" t="s">
        <v>8</v>
      </c>
      <c r="D6" s="18" t="s">
        <v>9</v>
      </c>
      <c r="E6" s="18" t="s">
        <v>10</v>
      </c>
      <c r="F6" s="18" t="s">
        <v>11</v>
      </c>
      <c r="G6" s="18" t="s">
        <v>12</v>
      </c>
      <c r="H6" s="17" t="s">
        <v>13</v>
      </c>
      <c r="I6" s="17" t="s">
        <v>21</v>
      </c>
      <c r="J6" s="17" t="s">
        <v>14</v>
      </c>
      <c r="K6" s="19" t="s">
        <v>22</v>
      </c>
      <c r="L6" s="20" t="s">
        <v>15</v>
      </c>
      <c r="M6" s="15"/>
    </row>
    <row r="7" spans="1:13" s="16" customFormat="1" ht="15.75" customHeight="1">
      <c r="A7" s="21"/>
      <c r="B7" s="22" t="s">
        <v>16</v>
      </c>
      <c r="C7" s="23"/>
      <c r="D7" s="23"/>
      <c r="E7" s="23"/>
      <c r="F7" s="23"/>
      <c r="G7" s="23"/>
      <c r="H7" s="24" t="s">
        <v>17</v>
      </c>
      <c r="I7" s="24" t="s">
        <v>18</v>
      </c>
      <c r="J7" s="24" t="s">
        <v>19</v>
      </c>
      <c r="K7" s="25" t="s">
        <v>23</v>
      </c>
      <c r="L7" s="26"/>
      <c r="M7" s="15"/>
    </row>
    <row r="8" spans="1:14" s="4" customFormat="1" ht="15.75" customHeight="1">
      <c r="A8" s="27" t="s">
        <v>24</v>
      </c>
      <c r="B8" s="28">
        <v>176</v>
      </c>
      <c r="C8" s="29">
        <f>SUM(D8:L8)</f>
        <v>57121</v>
      </c>
      <c r="D8" s="30">
        <v>3000</v>
      </c>
      <c r="E8" s="30">
        <v>4544</v>
      </c>
      <c r="F8" s="30">
        <v>7819</v>
      </c>
      <c r="G8" s="31">
        <v>14234</v>
      </c>
      <c r="H8" s="31">
        <v>4644</v>
      </c>
      <c r="I8" s="31">
        <v>9430</v>
      </c>
      <c r="J8" s="31">
        <v>2215</v>
      </c>
      <c r="K8" s="31">
        <v>8823</v>
      </c>
      <c r="L8" s="31">
        <v>2412</v>
      </c>
      <c r="M8" s="32"/>
      <c r="N8" s="33"/>
    </row>
    <row r="9" spans="1:13" s="4" customFormat="1" ht="15.75" customHeight="1">
      <c r="A9" s="34" t="s">
        <v>25</v>
      </c>
      <c r="B9" s="28">
        <v>2500</v>
      </c>
      <c r="C9" s="29">
        <f>SUM(D9:L9)</f>
        <v>59621</v>
      </c>
      <c r="D9" s="30">
        <v>2659</v>
      </c>
      <c r="E9" s="35">
        <v>4738</v>
      </c>
      <c r="F9" s="30">
        <v>8724</v>
      </c>
      <c r="G9" s="31">
        <v>14740</v>
      </c>
      <c r="H9" s="31">
        <v>4935</v>
      </c>
      <c r="I9" s="31">
        <v>9721</v>
      </c>
      <c r="J9" s="31">
        <v>2299</v>
      </c>
      <c r="K9" s="31">
        <v>8786</v>
      </c>
      <c r="L9" s="31">
        <v>3019</v>
      </c>
      <c r="M9" s="3"/>
    </row>
    <row r="10" spans="1:13" s="4" customFormat="1" ht="15.75" customHeight="1">
      <c r="A10" s="34" t="s">
        <v>26</v>
      </c>
      <c r="B10" s="28">
        <v>2798</v>
      </c>
      <c r="C10" s="29">
        <f>SUM(D10:L10)</f>
        <v>62419</v>
      </c>
      <c r="D10" s="30">
        <v>2416</v>
      </c>
      <c r="E10" s="30">
        <v>4425</v>
      </c>
      <c r="F10" s="30">
        <v>10016</v>
      </c>
      <c r="G10" s="31">
        <v>16529</v>
      </c>
      <c r="H10" s="31">
        <v>4687</v>
      </c>
      <c r="I10" s="31">
        <v>9274</v>
      </c>
      <c r="J10" s="31">
        <v>2336</v>
      </c>
      <c r="K10" s="31">
        <v>9497</v>
      </c>
      <c r="L10" s="30">
        <v>3239</v>
      </c>
      <c r="M10" s="3"/>
    </row>
    <row r="11" spans="1:13" ht="13.5">
      <c r="A11" s="34" t="s">
        <v>27</v>
      </c>
      <c r="B11" s="36">
        <v>1735</v>
      </c>
      <c r="C11" s="37">
        <f>SUM(D11:L11)</f>
        <v>64154</v>
      </c>
      <c r="D11" s="30">
        <v>3143</v>
      </c>
      <c r="E11" s="30">
        <v>4791</v>
      </c>
      <c r="F11" s="30">
        <v>10282</v>
      </c>
      <c r="G11" s="31">
        <v>17221</v>
      </c>
      <c r="H11" s="31">
        <v>4856</v>
      </c>
      <c r="I11" s="31">
        <v>8849</v>
      </c>
      <c r="J11" s="31">
        <v>2673</v>
      </c>
      <c r="K11" s="31">
        <v>9413</v>
      </c>
      <c r="L11" s="31">
        <v>2926</v>
      </c>
      <c r="M11" s="38"/>
    </row>
    <row r="12" spans="1:13" ht="13.5">
      <c r="A12" s="34"/>
      <c r="B12" s="40"/>
      <c r="C12" s="40"/>
      <c r="D12" s="40"/>
      <c r="E12" s="40"/>
      <c r="F12" s="40"/>
      <c r="G12" s="41"/>
      <c r="H12" s="41"/>
      <c r="I12" s="41"/>
      <c r="J12" s="41"/>
      <c r="K12" s="41"/>
      <c r="L12" s="41"/>
      <c r="M12" s="38"/>
    </row>
    <row r="13" spans="1:13" ht="13.5">
      <c r="A13" s="42" t="s">
        <v>28</v>
      </c>
      <c r="B13" s="43">
        <v>3822</v>
      </c>
      <c r="C13" s="44">
        <f>SUM(D13:L13)</f>
        <v>67976</v>
      </c>
      <c r="D13" s="40">
        <v>2639</v>
      </c>
      <c r="E13" s="40">
        <v>4891</v>
      </c>
      <c r="F13" s="40">
        <v>11690</v>
      </c>
      <c r="G13" s="40">
        <v>17625</v>
      </c>
      <c r="H13" s="40">
        <v>5977</v>
      </c>
      <c r="I13" s="40">
        <v>9081</v>
      </c>
      <c r="J13" s="40">
        <v>2619</v>
      </c>
      <c r="K13" s="40">
        <v>10254</v>
      </c>
      <c r="L13" s="40">
        <v>3200</v>
      </c>
      <c r="M13" s="38"/>
    </row>
    <row r="14" spans="1:13" ht="13.5">
      <c r="A14" s="45"/>
      <c r="B14" s="30"/>
      <c r="C14" s="30"/>
      <c r="D14" s="30"/>
      <c r="E14" s="30"/>
      <c r="F14" s="30"/>
      <c r="G14" s="31"/>
      <c r="H14" s="31"/>
      <c r="I14" s="31"/>
      <c r="J14" s="31"/>
      <c r="K14" s="31"/>
      <c r="L14" s="31"/>
      <c r="M14" s="38"/>
    </row>
    <row r="15" spans="1:13" ht="13.5">
      <c r="A15" s="34" t="s">
        <v>29</v>
      </c>
      <c r="B15" s="36">
        <v>1105</v>
      </c>
      <c r="C15" s="29">
        <f>SUM(D15:L15)</f>
        <v>65259</v>
      </c>
      <c r="D15" s="30">
        <v>2623</v>
      </c>
      <c r="E15" s="30">
        <v>4111</v>
      </c>
      <c r="F15" s="30">
        <v>10556</v>
      </c>
      <c r="G15" s="31">
        <v>17711</v>
      </c>
      <c r="H15" s="31">
        <v>4877</v>
      </c>
      <c r="I15" s="31">
        <v>8823</v>
      </c>
      <c r="J15" s="31">
        <v>2768</v>
      </c>
      <c r="K15" s="31">
        <v>10558</v>
      </c>
      <c r="L15" s="31">
        <v>3232</v>
      </c>
      <c r="M15" s="38"/>
    </row>
    <row r="16" spans="1:13" ht="13.5">
      <c r="A16" s="45" t="s">
        <v>30</v>
      </c>
      <c r="B16" s="36">
        <v>1275</v>
      </c>
      <c r="C16" s="29">
        <f>SUM(D16:L16)</f>
        <v>66534</v>
      </c>
      <c r="D16" s="30">
        <v>2527</v>
      </c>
      <c r="E16" s="30">
        <v>4271</v>
      </c>
      <c r="F16" s="30">
        <v>10930</v>
      </c>
      <c r="G16" s="31">
        <v>17909</v>
      </c>
      <c r="H16" s="31">
        <v>5228</v>
      </c>
      <c r="I16" s="31">
        <v>9094</v>
      </c>
      <c r="J16" s="31">
        <v>2660</v>
      </c>
      <c r="K16" s="31">
        <v>10844</v>
      </c>
      <c r="L16" s="31">
        <v>3071</v>
      </c>
      <c r="M16" s="38"/>
    </row>
    <row r="17" spans="1:13" ht="13.5">
      <c r="A17" s="45" t="s">
        <v>31</v>
      </c>
      <c r="B17" s="28">
        <v>1769</v>
      </c>
      <c r="C17" s="46">
        <f>SUM(D17:L17)</f>
        <v>68303</v>
      </c>
      <c r="D17" s="47">
        <v>2683</v>
      </c>
      <c r="E17" s="47">
        <v>4730</v>
      </c>
      <c r="F17" s="47">
        <v>11257</v>
      </c>
      <c r="G17" s="47">
        <v>18266</v>
      </c>
      <c r="H17" s="31">
        <v>5956</v>
      </c>
      <c r="I17" s="31">
        <v>9157</v>
      </c>
      <c r="J17" s="31">
        <v>2741</v>
      </c>
      <c r="K17" s="31">
        <v>10472</v>
      </c>
      <c r="L17" s="31">
        <v>3041</v>
      </c>
      <c r="M17" s="38"/>
    </row>
    <row r="18" spans="1:13" ht="13.5">
      <c r="A18" s="48" t="s">
        <v>32</v>
      </c>
      <c r="B18" s="49">
        <v>-327</v>
      </c>
      <c r="C18" s="50">
        <f>SUM(D18:L18)</f>
        <v>67976</v>
      </c>
      <c r="D18" s="51">
        <v>2639</v>
      </c>
      <c r="E18" s="51">
        <v>4891</v>
      </c>
      <c r="F18" s="51">
        <v>11690</v>
      </c>
      <c r="G18" s="51">
        <v>17625</v>
      </c>
      <c r="H18" s="51">
        <v>5977</v>
      </c>
      <c r="I18" s="51">
        <v>9081</v>
      </c>
      <c r="J18" s="51">
        <v>2619</v>
      </c>
      <c r="K18" s="51">
        <v>10254</v>
      </c>
      <c r="L18" s="51">
        <v>3200</v>
      </c>
      <c r="M18" s="38"/>
    </row>
    <row r="19" spans="1:13" ht="13.5">
      <c r="A19" s="1" t="s">
        <v>20</v>
      </c>
      <c r="B19" s="2"/>
      <c r="C19" s="2"/>
      <c r="D19" s="2"/>
      <c r="E19" s="2"/>
      <c r="F19" s="2"/>
      <c r="G19" s="3"/>
      <c r="H19" s="3"/>
      <c r="I19" s="3"/>
      <c r="J19" s="3"/>
      <c r="K19" s="3"/>
      <c r="L19" s="3"/>
      <c r="M19" s="38"/>
    </row>
    <row r="20" spans="1:13" ht="13.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8"/>
    </row>
    <row r="21" spans="1:13" ht="13.5">
      <c r="A21" s="32"/>
      <c r="B21" s="3"/>
      <c r="C21" s="3"/>
      <c r="D21" s="3"/>
      <c r="E21" s="3"/>
      <c r="F21" s="3"/>
      <c r="G21" s="3"/>
      <c r="H21" s="3"/>
      <c r="I21" s="52"/>
      <c r="J21" s="3"/>
      <c r="K21" s="3"/>
      <c r="L21" s="3"/>
      <c r="M21" s="38"/>
    </row>
    <row r="22" spans="1:13" ht="13.5">
      <c r="A22" s="32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8"/>
    </row>
    <row r="23" spans="1:13" ht="13.5">
      <c r="A23" s="32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8"/>
    </row>
    <row r="24" spans="1:12" ht="13.5">
      <c r="A24" s="33"/>
      <c r="B24" s="4"/>
      <c r="C24" s="4"/>
      <c r="D24" s="4"/>
      <c r="E24" s="4"/>
      <c r="F24" s="4"/>
      <c r="G24" s="53"/>
      <c r="H24" s="53"/>
      <c r="I24" s="53"/>
      <c r="J24" s="4"/>
      <c r="K24" s="4"/>
      <c r="L24" s="4"/>
    </row>
    <row r="25" spans="1:12" ht="13.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</row>
    <row r="26" spans="2:12" ht="13.5">
      <c r="B26" s="54"/>
      <c r="C26" s="54"/>
      <c r="D26" s="54"/>
      <c r="E26" s="54"/>
      <c r="F26" s="54"/>
      <c r="G26" s="4"/>
      <c r="H26" s="4"/>
      <c r="I26" s="4"/>
      <c r="J26" s="4"/>
      <c r="K26" s="4"/>
      <c r="L26" s="4"/>
    </row>
    <row r="27" spans="2:12" ht="13.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mergeCells count="6">
    <mergeCell ref="G6:G7"/>
    <mergeCell ref="L6:L7"/>
    <mergeCell ref="C6:C7"/>
    <mergeCell ref="D6:D7"/>
    <mergeCell ref="E6:E7"/>
    <mergeCell ref="F6:F7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dcterms:created xsi:type="dcterms:W3CDTF">2007-09-12T05:04:11Z</dcterms:created>
  <dcterms:modified xsi:type="dcterms:W3CDTF">2007-09-12T05:04:28Z</dcterms:modified>
  <cp:category/>
  <cp:version/>
  <cp:contentType/>
  <cp:contentStatus/>
</cp:coreProperties>
</file>