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272" sheetId="1" r:id="rId1"/>
  </sheets>
  <definedNames/>
  <calcPr fullCalcOnLoad="1"/>
</workbook>
</file>

<file path=xl/sharedStrings.xml><?xml version="1.0" encoding="utf-8"?>
<sst xmlns="http://schemas.openxmlformats.org/spreadsheetml/2006/main" count="50" uniqueCount="46">
  <si>
    <t xml:space="preserve"> 272．日帰り・宿泊別及び発地別観光客数</t>
  </si>
  <si>
    <t>(単位  人､%)</t>
  </si>
  <si>
    <t>年次および</t>
  </si>
  <si>
    <t>日 帰 り ･ 宿 泊 別 観 光 客 数</t>
  </si>
  <si>
    <t>発　　　地　　　　　　　　　　　　別　　　観　　　光　　　客　　　数</t>
  </si>
  <si>
    <t>表示</t>
  </si>
  <si>
    <t>市町村</t>
  </si>
  <si>
    <t xml:space="preserve">  日 帰 り 客</t>
  </si>
  <si>
    <t>宿 泊 客</t>
  </si>
  <si>
    <t xml:space="preserve">   総    数</t>
  </si>
  <si>
    <t>県  　　内</t>
  </si>
  <si>
    <t>福　岡　県</t>
  </si>
  <si>
    <t>九 州 各 県</t>
  </si>
  <si>
    <t>四 国 地 方</t>
  </si>
  <si>
    <t>中 国 地 方</t>
  </si>
  <si>
    <t>近 畿 地 方</t>
  </si>
  <si>
    <t>中部地方</t>
  </si>
  <si>
    <t>関 東 地 方</t>
  </si>
  <si>
    <t>そ　の　他</t>
  </si>
  <si>
    <t>番号</t>
  </si>
  <si>
    <t xml:space="preserve">  客  数</t>
  </si>
  <si>
    <t>構成比</t>
  </si>
  <si>
    <t>( 除福岡県 )</t>
  </si>
  <si>
    <t>(年)</t>
  </si>
  <si>
    <t>平成５年</t>
  </si>
  <si>
    <t>平成６年　</t>
  </si>
  <si>
    <t>平成７年　</t>
  </si>
  <si>
    <t>平成８年　</t>
  </si>
  <si>
    <t>大分市</t>
  </si>
  <si>
    <t>別府市</t>
  </si>
  <si>
    <t>中津市</t>
  </si>
  <si>
    <t>日田市</t>
  </si>
  <si>
    <t>佐伯市</t>
  </si>
  <si>
    <t>臼杵市</t>
  </si>
  <si>
    <t>竹田市</t>
  </si>
  <si>
    <t>宇佐市</t>
  </si>
  <si>
    <t>湯布院町</t>
  </si>
  <si>
    <t>野津町</t>
  </si>
  <si>
    <t>久住町</t>
  </si>
  <si>
    <t>九重町</t>
  </si>
  <si>
    <t>玖珠町</t>
  </si>
  <si>
    <t>天瀬町</t>
  </si>
  <si>
    <t>国東半島地区</t>
  </si>
  <si>
    <t>耶馬渓地区</t>
  </si>
  <si>
    <t>その他の市町村</t>
  </si>
  <si>
    <t>資料：県観光振興課｢観光動態調査｣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</si>
</sst>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  <numFmt numFmtId="189" formatCode="0.0_);[Red]\(0.0\)"/>
    <numFmt numFmtId="190" formatCode="0.0_ ;[Red]\-0.0\ "/>
  </numFmts>
  <fonts count="1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b/>
      <sz val="14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54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38" fontId="6" fillId="0" borderId="0" xfId="16" applyFont="1" applyAlignment="1">
      <alignment/>
    </xf>
    <xf numFmtId="0" fontId="4" fillId="0" borderId="1" xfId="0" applyFont="1" applyBorder="1" applyAlignment="1" applyProtection="1">
      <alignment horizontal="left"/>
      <protection/>
    </xf>
    <xf numFmtId="0" fontId="7" fillId="0" borderId="1" xfId="0" applyFont="1" applyBorder="1" applyAlignment="1">
      <alignment/>
    </xf>
    <xf numFmtId="0" fontId="4" fillId="0" borderId="1" xfId="0" applyFont="1" applyBorder="1" applyAlignment="1">
      <alignment/>
    </xf>
    <xf numFmtId="38" fontId="4" fillId="0" borderId="1" xfId="16" applyFont="1" applyBorder="1" applyAlignment="1">
      <alignment/>
    </xf>
    <xf numFmtId="0" fontId="8" fillId="0" borderId="2" xfId="0" applyFont="1" applyBorder="1" applyAlignment="1">
      <alignment/>
    </xf>
    <xf numFmtId="0" fontId="8" fillId="0" borderId="3" xfId="0" applyFont="1" applyBorder="1" applyAlignment="1" applyProtection="1">
      <alignment horizontal="centerContinuous"/>
      <protection/>
    </xf>
    <xf numFmtId="0" fontId="8" fillId="0" borderId="3" xfId="0" applyFont="1" applyBorder="1" applyAlignment="1">
      <alignment horizontal="centerContinuous"/>
    </xf>
    <xf numFmtId="0" fontId="8" fillId="0" borderId="3" xfId="0" applyFont="1" applyBorder="1" applyAlignment="1">
      <alignment/>
    </xf>
    <xf numFmtId="0" fontId="8" fillId="0" borderId="4" xfId="0" applyFont="1" applyBorder="1" applyAlignment="1" applyProtection="1">
      <alignment horizontal="centerContinuous"/>
      <protection/>
    </xf>
    <xf numFmtId="0" fontId="8" fillId="0" borderId="5" xfId="0" applyFont="1" applyBorder="1" applyAlignment="1">
      <alignment/>
    </xf>
    <xf numFmtId="0" fontId="8" fillId="0" borderId="2" xfId="0" applyFont="1" applyBorder="1" applyAlignment="1" applyProtection="1">
      <alignment horizontal="centerContinuous"/>
      <protection/>
    </xf>
    <xf numFmtId="0" fontId="8" fillId="0" borderId="5" xfId="0" applyFont="1" applyBorder="1" applyAlignment="1" applyProtection="1">
      <alignment horizontal="center"/>
      <protection/>
    </xf>
    <xf numFmtId="0" fontId="8" fillId="0" borderId="2" xfId="0" applyFont="1" applyBorder="1" applyAlignment="1" applyProtection="1">
      <alignment horizontal="center"/>
      <protection/>
    </xf>
    <xf numFmtId="0" fontId="8" fillId="0" borderId="2" xfId="0" applyFont="1" applyBorder="1" applyAlignment="1">
      <alignment horizontal="center"/>
    </xf>
    <xf numFmtId="41" fontId="4" fillId="0" borderId="0" xfId="16" applyNumberFormat="1" applyFont="1" applyAlignment="1" applyProtection="1">
      <alignment/>
      <protection/>
    </xf>
    <xf numFmtId="190" fontId="4" fillId="0" borderId="0" xfId="0" applyNumberFormat="1" applyFont="1" applyAlignment="1" applyProtection="1">
      <alignment/>
      <protection/>
    </xf>
    <xf numFmtId="0" fontId="4" fillId="0" borderId="5" xfId="0" applyFont="1" applyBorder="1" applyAlignment="1" applyProtection="1">
      <alignment horizontal="center"/>
      <protection/>
    </xf>
    <xf numFmtId="0" fontId="4" fillId="0" borderId="5" xfId="0" applyFont="1" applyBorder="1" applyAlignment="1" applyProtection="1" quotePrefix="1">
      <alignment horizontal="center"/>
      <protection/>
    </xf>
    <xf numFmtId="38" fontId="0" fillId="0" borderId="0" xfId="0" applyNumberFormat="1" applyAlignment="1">
      <alignment/>
    </xf>
    <xf numFmtId="41" fontId="4" fillId="0" borderId="0" xfId="16" applyNumberFormat="1" applyFont="1" applyAlignment="1">
      <alignment/>
    </xf>
    <xf numFmtId="190" fontId="4" fillId="0" borderId="0" xfId="0" applyNumberFormat="1" applyFont="1" applyAlignment="1">
      <alignment/>
    </xf>
    <xf numFmtId="0" fontId="4" fillId="0" borderId="5" xfId="0" applyFont="1" applyBorder="1" applyAlignment="1">
      <alignment horizontal="center"/>
    </xf>
    <xf numFmtId="41" fontId="9" fillId="0" borderId="0" xfId="16" applyNumberFormat="1" applyFont="1" applyAlignment="1" applyProtection="1">
      <alignment/>
      <protection/>
    </xf>
    <xf numFmtId="190" fontId="9" fillId="0" borderId="0" xfId="0" applyNumberFormat="1" applyFont="1" applyAlignment="1" applyProtection="1">
      <alignment/>
      <protection/>
    </xf>
    <xf numFmtId="0" fontId="9" fillId="0" borderId="5" xfId="0" applyFont="1" applyBorder="1" applyAlignment="1" applyProtection="1" quotePrefix="1">
      <alignment horizontal="center"/>
      <protection/>
    </xf>
    <xf numFmtId="0" fontId="10" fillId="0" borderId="0" xfId="0" applyFont="1" applyAlignment="1">
      <alignment/>
    </xf>
    <xf numFmtId="38" fontId="1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4" fillId="0" borderId="6" xfId="0" applyFont="1" applyBorder="1" applyAlignment="1">
      <alignment/>
    </xf>
    <xf numFmtId="0" fontId="11" fillId="0" borderId="0" xfId="0" applyFont="1" applyAlignment="1">
      <alignment horizontal="center"/>
    </xf>
    <xf numFmtId="0" fontId="4" fillId="0" borderId="6" xfId="0" applyFont="1" applyBorder="1" applyAlignment="1" applyProtection="1">
      <alignment horizontal="distributed"/>
      <protection/>
    </xf>
    <xf numFmtId="38" fontId="4" fillId="0" borderId="6" xfId="16" applyFont="1" applyBorder="1" applyAlignment="1" applyProtection="1">
      <alignment horizontal="distributed"/>
      <protection/>
    </xf>
    <xf numFmtId="0" fontId="11" fillId="0" borderId="3" xfId="0" applyFont="1" applyBorder="1" applyAlignment="1">
      <alignment horizontal="center"/>
    </xf>
    <xf numFmtId="0" fontId="4" fillId="0" borderId="7" xfId="0" applyFont="1" applyBorder="1" applyAlignment="1" applyProtection="1">
      <alignment horizontal="distributed"/>
      <protection/>
    </xf>
    <xf numFmtId="41" fontId="4" fillId="0" borderId="3" xfId="16" applyNumberFormat="1" applyFont="1" applyBorder="1" applyAlignment="1" applyProtection="1">
      <alignment/>
      <protection/>
    </xf>
    <xf numFmtId="190" fontId="4" fillId="0" borderId="3" xfId="0" applyNumberFormat="1" applyFont="1" applyBorder="1" applyAlignment="1" applyProtection="1">
      <alignment/>
      <protection/>
    </xf>
    <xf numFmtId="0" fontId="4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38" fontId="4" fillId="0" borderId="0" xfId="16" applyFont="1" applyAlignment="1">
      <alignment/>
    </xf>
    <xf numFmtId="0" fontId="4" fillId="0" borderId="0" xfId="0" applyFont="1" applyBorder="1" applyAlignment="1">
      <alignment horizontal="distributed"/>
    </xf>
    <xf numFmtId="0" fontId="4" fillId="0" borderId="6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0" fontId="9" fillId="0" borderId="6" xfId="0" applyFont="1" applyBorder="1" applyAlignment="1" quotePrefix="1">
      <alignment horizontal="distributed"/>
    </xf>
    <xf numFmtId="0" fontId="8" fillId="0" borderId="8" xfId="0" applyFont="1" applyBorder="1" applyAlignment="1" applyProtection="1">
      <alignment horizontal="distributed"/>
      <protection/>
    </xf>
    <xf numFmtId="0" fontId="8" fillId="0" borderId="9" xfId="0" applyFont="1" applyBorder="1" applyAlignment="1" applyProtection="1">
      <alignment horizontal="distributed"/>
      <protection/>
    </xf>
    <xf numFmtId="0" fontId="8" fillId="0" borderId="0" xfId="0" applyFont="1" applyAlignment="1" applyProtection="1">
      <alignment horizontal="distributed"/>
      <protection/>
    </xf>
    <xf numFmtId="0" fontId="8" fillId="0" borderId="6" xfId="0" applyFont="1" applyBorder="1" applyAlignment="1" applyProtection="1">
      <alignment horizontal="distributed"/>
      <protection/>
    </xf>
    <xf numFmtId="0" fontId="4" fillId="0" borderId="10" xfId="0" applyFont="1" applyBorder="1" applyAlignment="1">
      <alignment horizontal="distributed"/>
    </xf>
    <xf numFmtId="0" fontId="4" fillId="0" borderId="11" xfId="0" applyFont="1" applyBorder="1" applyAlignment="1">
      <alignment horizontal="distributed"/>
    </xf>
    <xf numFmtId="0" fontId="12" fillId="0" borderId="0" xfId="0" applyFont="1" applyAlignment="1" applyProtection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33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2.875" style="0" customWidth="1"/>
    <col min="2" max="2" width="15.625" style="0" customWidth="1"/>
    <col min="3" max="3" width="11.625" style="0" customWidth="1"/>
    <col min="4" max="4" width="6.625" style="0" customWidth="1"/>
    <col min="5" max="5" width="10.625" style="0" customWidth="1"/>
    <col min="6" max="6" width="6.625" style="0" customWidth="1"/>
    <col min="7" max="7" width="11.625" style="0" customWidth="1"/>
    <col min="8" max="8" width="6.625" style="0" customWidth="1"/>
    <col min="9" max="10" width="12.75390625" style="0" customWidth="1"/>
    <col min="11" max="17" width="13.375" style="0" customWidth="1"/>
    <col min="18" max="18" width="3.50390625" style="0" customWidth="1"/>
    <col min="20" max="20" width="10.875" style="0" customWidth="1"/>
  </cols>
  <sheetData>
    <row r="1" s="1" customFormat="1" ht="21"/>
    <row r="2" spans="1:18" ht="17.25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2"/>
      <c r="L2" s="2"/>
      <c r="M2" s="2"/>
      <c r="N2" s="2"/>
      <c r="O2" s="2"/>
      <c r="P2" s="2"/>
      <c r="Q2" s="2"/>
      <c r="R2" s="3"/>
    </row>
    <row r="3" spans="1:18" ht="14.25" thickBot="1">
      <c r="A3" s="4" t="s">
        <v>1</v>
      </c>
      <c r="B3" s="4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</row>
    <row r="4" spans="1:18" ht="14.25" customHeight="1" thickTop="1">
      <c r="A4" s="47" t="s">
        <v>2</v>
      </c>
      <c r="B4" s="48"/>
      <c r="C4" s="8"/>
      <c r="D4" s="9" t="s">
        <v>3</v>
      </c>
      <c r="E4" s="10"/>
      <c r="F4" s="10"/>
      <c r="G4" s="10"/>
      <c r="H4" s="11"/>
      <c r="I4" s="12" t="s">
        <v>4</v>
      </c>
      <c r="J4" s="10"/>
      <c r="K4" s="9"/>
      <c r="L4" s="10"/>
      <c r="M4" s="10"/>
      <c r="N4" s="11"/>
      <c r="O4" s="11"/>
      <c r="P4" s="11"/>
      <c r="Q4" s="11"/>
      <c r="R4" s="13" t="s">
        <v>5</v>
      </c>
    </row>
    <row r="5" spans="1:18" ht="13.5" customHeight="1">
      <c r="A5" s="49" t="s">
        <v>6</v>
      </c>
      <c r="B5" s="50"/>
      <c r="C5" s="14" t="s">
        <v>7</v>
      </c>
      <c r="D5" s="10"/>
      <c r="E5" s="14" t="s">
        <v>8</v>
      </c>
      <c r="F5" s="10"/>
      <c r="G5" s="14" t="s">
        <v>9</v>
      </c>
      <c r="H5" s="10"/>
      <c r="I5" s="15" t="s">
        <v>10</v>
      </c>
      <c r="J5" s="15" t="s">
        <v>11</v>
      </c>
      <c r="K5" s="15" t="s">
        <v>12</v>
      </c>
      <c r="L5" s="15" t="s">
        <v>13</v>
      </c>
      <c r="M5" s="15" t="s">
        <v>14</v>
      </c>
      <c r="N5" s="15" t="s">
        <v>15</v>
      </c>
      <c r="O5" s="15" t="s">
        <v>16</v>
      </c>
      <c r="P5" s="15" t="s">
        <v>17</v>
      </c>
      <c r="Q5" s="15" t="s">
        <v>18</v>
      </c>
      <c r="R5" s="13" t="s">
        <v>19</v>
      </c>
    </row>
    <row r="6" spans="1:18" ht="13.5">
      <c r="A6" s="11"/>
      <c r="B6" s="11"/>
      <c r="C6" s="16" t="s">
        <v>20</v>
      </c>
      <c r="D6" s="16" t="s">
        <v>21</v>
      </c>
      <c r="E6" s="16" t="s">
        <v>20</v>
      </c>
      <c r="F6" s="16" t="s">
        <v>21</v>
      </c>
      <c r="G6" s="16" t="s">
        <v>20</v>
      </c>
      <c r="H6" s="16" t="s">
        <v>21</v>
      </c>
      <c r="I6" s="8"/>
      <c r="J6" s="8"/>
      <c r="K6" s="16" t="s">
        <v>22</v>
      </c>
      <c r="L6" s="17"/>
      <c r="M6" s="17"/>
      <c r="N6" s="17"/>
      <c r="O6" s="17"/>
      <c r="P6" s="17"/>
      <c r="Q6" s="17"/>
      <c r="R6" s="17" t="s">
        <v>23</v>
      </c>
    </row>
    <row r="7" spans="1:18" ht="13.5" customHeight="1">
      <c r="A7" s="51" t="s">
        <v>24</v>
      </c>
      <c r="B7" s="52"/>
      <c r="C7" s="18">
        <v>37125926</v>
      </c>
      <c r="D7" s="19">
        <v>100</v>
      </c>
      <c r="E7" s="18">
        <v>8078510</v>
      </c>
      <c r="F7" s="19">
        <v>100</v>
      </c>
      <c r="G7" s="18">
        <v>45204436</v>
      </c>
      <c r="H7" s="19">
        <v>100</v>
      </c>
      <c r="I7" s="18">
        <v>11471193</v>
      </c>
      <c r="J7" s="18">
        <v>14155326</v>
      </c>
      <c r="K7" s="18">
        <v>7044691</v>
      </c>
      <c r="L7" s="18">
        <v>2055399</v>
      </c>
      <c r="M7" s="18">
        <v>3783965</v>
      </c>
      <c r="N7" s="18">
        <v>2498048</v>
      </c>
      <c r="O7" s="18">
        <v>1227117</v>
      </c>
      <c r="P7" s="18">
        <v>2302496</v>
      </c>
      <c r="Q7" s="18">
        <v>517549</v>
      </c>
      <c r="R7" s="20">
        <v>5</v>
      </c>
    </row>
    <row r="8" spans="1:18" ht="13.5" customHeight="1">
      <c r="A8" s="43" t="s">
        <v>25</v>
      </c>
      <c r="B8" s="44"/>
      <c r="C8" s="18">
        <v>38699677</v>
      </c>
      <c r="D8" s="19">
        <v>100</v>
      </c>
      <c r="E8" s="18">
        <v>8104411</v>
      </c>
      <c r="F8" s="19">
        <v>100</v>
      </c>
      <c r="G8" s="18">
        <v>46804088</v>
      </c>
      <c r="H8" s="19">
        <v>100</v>
      </c>
      <c r="I8" s="18">
        <v>11871237</v>
      </c>
      <c r="J8" s="18">
        <v>14205595</v>
      </c>
      <c r="K8" s="18">
        <v>8010405</v>
      </c>
      <c r="L8" s="18">
        <v>1987098</v>
      </c>
      <c r="M8" s="18">
        <v>3779736</v>
      </c>
      <c r="N8" s="18">
        <v>2481760</v>
      </c>
      <c r="O8" s="18">
        <v>1291347</v>
      </c>
      <c r="P8" s="18">
        <v>2289903</v>
      </c>
      <c r="Q8" s="18">
        <v>887007</v>
      </c>
      <c r="R8" s="20">
        <v>6</v>
      </c>
    </row>
    <row r="9" spans="1:20" ht="13.5" customHeight="1">
      <c r="A9" s="43" t="s">
        <v>26</v>
      </c>
      <c r="B9" s="44"/>
      <c r="C9" s="18">
        <v>39439653</v>
      </c>
      <c r="D9" s="19">
        <v>100</v>
      </c>
      <c r="E9" s="18">
        <v>8240009</v>
      </c>
      <c r="F9" s="19">
        <v>100</v>
      </c>
      <c r="G9" s="18">
        <v>47679662</v>
      </c>
      <c r="H9" s="19">
        <v>100</v>
      </c>
      <c r="I9" s="18">
        <v>12215295</v>
      </c>
      <c r="J9" s="18">
        <v>15185259</v>
      </c>
      <c r="K9" s="18">
        <v>8026193</v>
      </c>
      <c r="L9" s="18">
        <v>1947729</v>
      </c>
      <c r="M9" s="18">
        <v>3558244</v>
      </c>
      <c r="N9" s="18">
        <v>2456298</v>
      </c>
      <c r="O9" s="18">
        <v>1280056</v>
      </c>
      <c r="P9" s="18">
        <v>2147908</v>
      </c>
      <c r="Q9" s="18">
        <v>862680</v>
      </c>
      <c r="R9" s="21">
        <v>7</v>
      </c>
      <c r="T9" s="22"/>
    </row>
    <row r="10" spans="1:18" ht="13.5">
      <c r="A10" s="43"/>
      <c r="B10" s="44"/>
      <c r="C10" s="23"/>
      <c r="D10" s="19"/>
      <c r="E10" s="23"/>
      <c r="F10" s="24"/>
      <c r="G10" s="23"/>
      <c r="H10" s="19"/>
      <c r="I10" s="23"/>
      <c r="J10" s="23"/>
      <c r="K10" s="23"/>
      <c r="L10" s="23"/>
      <c r="M10" s="23"/>
      <c r="N10" s="23"/>
      <c r="O10" s="23"/>
      <c r="P10" s="23"/>
      <c r="Q10" s="23"/>
      <c r="R10" s="25"/>
    </row>
    <row r="11" spans="1:20" s="29" customFormat="1" ht="13.5" customHeight="1">
      <c r="A11" s="45" t="s">
        <v>27</v>
      </c>
      <c r="B11" s="46"/>
      <c r="C11" s="26">
        <f>SUM(C13:C29)</f>
        <v>40003324</v>
      </c>
      <c r="D11" s="27">
        <v>100</v>
      </c>
      <c r="E11" s="26">
        <f>SUM(E13:E29)</f>
        <v>8307801</v>
      </c>
      <c r="F11" s="27">
        <v>100</v>
      </c>
      <c r="G11" s="26">
        <f>C11+E11</f>
        <v>48311125</v>
      </c>
      <c r="H11" s="27">
        <v>100</v>
      </c>
      <c r="I11" s="26">
        <f aca="true" t="shared" si="0" ref="I11:Q11">SUM(I13:I29)</f>
        <v>12490321</v>
      </c>
      <c r="J11" s="26">
        <f t="shared" si="0"/>
        <v>15880961</v>
      </c>
      <c r="K11" s="26">
        <f t="shared" si="0"/>
        <v>8072540</v>
      </c>
      <c r="L11" s="26">
        <f t="shared" si="0"/>
        <v>1995333</v>
      </c>
      <c r="M11" s="26">
        <f t="shared" si="0"/>
        <v>3212579</v>
      </c>
      <c r="N11" s="26">
        <f t="shared" si="0"/>
        <v>2557385</v>
      </c>
      <c r="O11" s="26">
        <f t="shared" si="0"/>
        <v>1178619</v>
      </c>
      <c r="P11" s="26">
        <f t="shared" si="0"/>
        <v>1915701</v>
      </c>
      <c r="Q11" s="26">
        <f t="shared" si="0"/>
        <v>1007686</v>
      </c>
      <c r="R11" s="28">
        <v>8</v>
      </c>
      <c r="T11" s="30"/>
    </row>
    <row r="12" spans="1:18" ht="13.5">
      <c r="A12" s="31"/>
      <c r="B12" s="32"/>
      <c r="C12" s="23"/>
      <c r="D12" s="19"/>
      <c r="E12" s="23"/>
      <c r="F12" s="19"/>
      <c r="G12" s="23"/>
      <c r="H12" s="19"/>
      <c r="I12" s="23"/>
      <c r="J12" s="23"/>
      <c r="K12" s="23"/>
      <c r="L12" s="23"/>
      <c r="M12" s="23"/>
      <c r="N12" s="23"/>
      <c r="O12" s="23"/>
      <c r="P12" s="23"/>
      <c r="Q12" s="23"/>
      <c r="R12" s="25"/>
    </row>
    <row r="13" spans="1:18" ht="13.5">
      <c r="A13" s="33">
        <v>1</v>
      </c>
      <c r="B13" s="34" t="s">
        <v>28</v>
      </c>
      <c r="C13" s="18">
        <v>1981569</v>
      </c>
      <c r="D13" s="19">
        <v>5</v>
      </c>
      <c r="E13" s="18">
        <v>705246</v>
      </c>
      <c r="F13" s="19">
        <v>8.5</v>
      </c>
      <c r="G13" s="18">
        <v>2686815</v>
      </c>
      <c r="H13" s="19">
        <v>5.6</v>
      </c>
      <c r="I13" s="18">
        <v>274350</v>
      </c>
      <c r="J13" s="18">
        <v>299085</v>
      </c>
      <c r="K13" s="18">
        <v>513674</v>
      </c>
      <c r="L13" s="18">
        <v>126492</v>
      </c>
      <c r="M13" s="18">
        <v>190225</v>
      </c>
      <c r="N13" s="18">
        <v>238503</v>
      </c>
      <c r="O13" s="18">
        <v>373435</v>
      </c>
      <c r="P13" s="18">
        <v>224676</v>
      </c>
      <c r="Q13" s="18">
        <v>446375</v>
      </c>
      <c r="R13" s="20">
        <v>1</v>
      </c>
    </row>
    <row r="14" spans="1:18" ht="13.5">
      <c r="A14" s="33">
        <v>2</v>
      </c>
      <c r="B14" s="34" t="s">
        <v>29</v>
      </c>
      <c r="C14" s="18">
        <v>7384819</v>
      </c>
      <c r="D14" s="19">
        <v>18.5</v>
      </c>
      <c r="E14" s="18">
        <v>4173869</v>
      </c>
      <c r="F14" s="19">
        <v>50.2</v>
      </c>
      <c r="G14" s="18">
        <v>11558688</v>
      </c>
      <c r="H14" s="19">
        <v>23.9</v>
      </c>
      <c r="I14" s="18">
        <v>2607496</v>
      </c>
      <c r="J14" s="18">
        <v>2850442</v>
      </c>
      <c r="K14" s="18">
        <v>1912491</v>
      </c>
      <c r="L14" s="18">
        <v>698340</v>
      </c>
      <c r="M14" s="18">
        <v>1126121</v>
      </c>
      <c r="N14" s="18">
        <v>857330</v>
      </c>
      <c r="O14" s="18">
        <v>359892</v>
      </c>
      <c r="P14" s="18">
        <v>807569</v>
      </c>
      <c r="Q14" s="18">
        <v>339007</v>
      </c>
      <c r="R14" s="20">
        <v>2</v>
      </c>
    </row>
    <row r="15" spans="1:18" ht="13.5">
      <c r="A15" s="33">
        <v>3</v>
      </c>
      <c r="B15" s="35" t="s">
        <v>30</v>
      </c>
      <c r="C15" s="18">
        <v>494150</v>
      </c>
      <c r="D15" s="19">
        <v>1.2</v>
      </c>
      <c r="E15" s="18">
        <v>100109</v>
      </c>
      <c r="F15" s="19">
        <v>1.2</v>
      </c>
      <c r="G15" s="18">
        <v>594259</v>
      </c>
      <c r="H15" s="19">
        <v>1.2</v>
      </c>
      <c r="I15" s="18">
        <v>86065</v>
      </c>
      <c r="J15" s="18">
        <v>143261</v>
      </c>
      <c r="K15" s="18">
        <v>146244</v>
      </c>
      <c r="L15" s="18">
        <v>17193</v>
      </c>
      <c r="M15" s="18">
        <v>96954</v>
      </c>
      <c r="N15" s="18">
        <v>51476</v>
      </c>
      <c r="O15" s="18">
        <v>18693</v>
      </c>
      <c r="P15" s="18">
        <v>32471</v>
      </c>
      <c r="Q15" s="18">
        <v>1902</v>
      </c>
      <c r="R15" s="20">
        <v>3</v>
      </c>
    </row>
    <row r="16" spans="1:18" ht="13.5">
      <c r="A16" s="33">
        <v>4</v>
      </c>
      <c r="B16" s="34" t="s">
        <v>31</v>
      </c>
      <c r="C16" s="18">
        <v>2176531</v>
      </c>
      <c r="D16" s="19">
        <v>5.4</v>
      </c>
      <c r="E16" s="18">
        <v>278749</v>
      </c>
      <c r="F16" s="19">
        <v>3.4</v>
      </c>
      <c r="G16" s="18">
        <v>2455280</v>
      </c>
      <c r="H16" s="19">
        <v>5.1</v>
      </c>
      <c r="I16" s="18">
        <v>622657</v>
      </c>
      <c r="J16" s="18">
        <v>782958</v>
      </c>
      <c r="K16" s="18">
        <v>621627</v>
      </c>
      <c r="L16" s="18">
        <v>70680</v>
      </c>
      <c r="M16" s="18">
        <v>189605</v>
      </c>
      <c r="N16" s="18">
        <v>64261</v>
      </c>
      <c r="O16" s="18">
        <v>37526</v>
      </c>
      <c r="P16" s="18">
        <v>50974</v>
      </c>
      <c r="Q16" s="18">
        <v>14992</v>
      </c>
      <c r="R16" s="20">
        <v>4</v>
      </c>
    </row>
    <row r="17" spans="1:18" ht="13.5">
      <c r="A17" s="33">
        <v>5</v>
      </c>
      <c r="B17" s="34" t="s">
        <v>32</v>
      </c>
      <c r="C17" s="18">
        <v>445990</v>
      </c>
      <c r="D17" s="19">
        <v>1.1</v>
      </c>
      <c r="E17" s="18">
        <v>50310</v>
      </c>
      <c r="F17" s="19">
        <v>0.6</v>
      </c>
      <c r="G17" s="18">
        <v>496300</v>
      </c>
      <c r="H17" s="19">
        <v>1</v>
      </c>
      <c r="I17" s="18">
        <v>286190</v>
      </c>
      <c r="J17" s="18">
        <v>66000</v>
      </c>
      <c r="K17" s="18">
        <v>77000</v>
      </c>
      <c r="L17" s="18">
        <v>57100</v>
      </c>
      <c r="M17" s="18">
        <v>3600</v>
      </c>
      <c r="N17" s="18">
        <v>3600</v>
      </c>
      <c r="O17" s="18">
        <v>500</v>
      </c>
      <c r="P17" s="18">
        <v>1500</v>
      </c>
      <c r="Q17" s="18">
        <v>810</v>
      </c>
      <c r="R17" s="20">
        <v>5</v>
      </c>
    </row>
    <row r="18" spans="1:18" ht="13.5">
      <c r="A18" s="33">
        <v>6</v>
      </c>
      <c r="B18" s="34" t="s">
        <v>33</v>
      </c>
      <c r="C18" s="18">
        <v>470560</v>
      </c>
      <c r="D18" s="19">
        <v>1.2</v>
      </c>
      <c r="E18" s="18">
        <v>44890</v>
      </c>
      <c r="F18" s="19">
        <v>0.5</v>
      </c>
      <c r="G18" s="18">
        <v>515450</v>
      </c>
      <c r="H18" s="19">
        <v>1.1</v>
      </c>
      <c r="I18" s="18">
        <v>203550</v>
      </c>
      <c r="J18" s="18">
        <v>100660</v>
      </c>
      <c r="K18" s="18">
        <v>78860</v>
      </c>
      <c r="L18" s="18">
        <v>55380</v>
      </c>
      <c r="M18" s="18">
        <v>19520</v>
      </c>
      <c r="N18" s="18">
        <v>21580</v>
      </c>
      <c r="O18" s="18">
        <v>12900</v>
      </c>
      <c r="P18" s="18">
        <v>17660</v>
      </c>
      <c r="Q18" s="18">
        <v>5340</v>
      </c>
      <c r="R18" s="20">
        <v>6</v>
      </c>
    </row>
    <row r="19" spans="1:18" ht="13.5">
      <c r="A19" s="33">
        <v>7</v>
      </c>
      <c r="B19" s="34" t="s">
        <v>34</v>
      </c>
      <c r="C19" s="18">
        <v>713910</v>
      </c>
      <c r="D19" s="19">
        <v>1.8</v>
      </c>
      <c r="E19" s="18">
        <v>21273</v>
      </c>
      <c r="F19" s="19">
        <v>0.3</v>
      </c>
      <c r="G19" s="18">
        <v>735183</v>
      </c>
      <c r="H19" s="19">
        <v>1.5</v>
      </c>
      <c r="I19" s="18">
        <v>203599</v>
      </c>
      <c r="J19" s="18">
        <v>184707</v>
      </c>
      <c r="K19" s="18">
        <v>98174</v>
      </c>
      <c r="L19" s="18">
        <v>10479</v>
      </c>
      <c r="M19" s="18">
        <v>80107</v>
      </c>
      <c r="N19" s="18">
        <v>95541</v>
      </c>
      <c r="O19" s="18">
        <v>17271</v>
      </c>
      <c r="P19" s="18">
        <v>44096</v>
      </c>
      <c r="Q19" s="18">
        <v>1209</v>
      </c>
      <c r="R19" s="20">
        <v>7</v>
      </c>
    </row>
    <row r="20" spans="1:18" ht="13.5">
      <c r="A20" s="33">
        <v>8</v>
      </c>
      <c r="B20" s="34" t="s">
        <v>35</v>
      </c>
      <c r="C20" s="18">
        <v>2249679</v>
      </c>
      <c r="D20" s="19">
        <v>5.6</v>
      </c>
      <c r="E20" s="18">
        <v>63491</v>
      </c>
      <c r="F20" s="19">
        <v>0.8</v>
      </c>
      <c r="G20" s="18">
        <v>2313170</v>
      </c>
      <c r="H20" s="19">
        <v>4.8</v>
      </c>
      <c r="I20" s="18">
        <v>102025</v>
      </c>
      <c r="J20" s="18">
        <v>893222</v>
      </c>
      <c r="K20" s="18">
        <v>304071</v>
      </c>
      <c r="L20" s="18">
        <v>199090</v>
      </c>
      <c r="M20" s="18">
        <v>442613</v>
      </c>
      <c r="N20" s="18">
        <v>140510</v>
      </c>
      <c r="O20" s="18">
        <v>48855</v>
      </c>
      <c r="P20" s="18">
        <v>168344</v>
      </c>
      <c r="Q20" s="18">
        <v>14440</v>
      </c>
      <c r="R20" s="20">
        <v>8</v>
      </c>
    </row>
    <row r="21" spans="1:18" ht="13.5">
      <c r="A21" s="33">
        <v>9</v>
      </c>
      <c r="B21" s="34" t="s">
        <v>36</v>
      </c>
      <c r="C21" s="18">
        <v>2976041</v>
      </c>
      <c r="D21" s="19">
        <v>7.4</v>
      </c>
      <c r="E21" s="18">
        <v>912759</v>
      </c>
      <c r="F21" s="19">
        <v>11</v>
      </c>
      <c r="G21" s="18">
        <v>3888800</v>
      </c>
      <c r="H21" s="19">
        <v>8</v>
      </c>
      <c r="I21" s="18">
        <v>655829</v>
      </c>
      <c r="J21" s="18">
        <v>1135548</v>
      </c>
      <c r="K21" s="18">
        <v>649116</v>
      </c>
      <c r="L21" s="18">
        <v>144957</v>
      </c>
      <c r="M21" s="18">
        <v>280056</v>
      </c>
      <c r="N21" s="18">
        <v>508684</v>
      </c>
      <c r="O21" s="18">
        <v>139717</v>
      </c>
      <c r="P21" s="18">
        <v>322775</v>
      </c>
      <c r="Q21" s="18">
        <v>52118</v>
      </c>
      <c r="R21" s="20">
        <v>9</v>
      </c>
    </row>
    <row r="22" spans="1:18" ht="13.5">
      <c r="A22" s="33">
        <v>10</v>
      </c>
      <c r="B22" s="34" t="s">
        <v>37</v>
      </c>
      <c r="C22" s="18">
        <v>139782</v>
      </c>
      <c r="D22" s="19">
        <v>0.3</v>
      </c>
      <c r="E22" s="18">
        <v>2600</v>
      </c>
      <c r="F22" s="19">
        <v>0</v>
      </c>
      <c r="G22" s="18">
        <v>142382</v>
      </c>
      <c r="H22" s="19">
        <v>0.3</v>
      </c>
      <c r="I22" s="18">
        <v>47112</v>
      </c>
      <c r="J22" s="18">
        <v>30100</v>
      </c>
      <c r="K22" s="18">
        <v>26100</v>
      </c>
      <c r="L22" s="18">
        <v>8600</v>
      </c>
      <c r="M22" s="18">
        <v>13870</v>
      </c>
      <c r="N22" s="18">
        <v>5650</v>
      </c>
      <c r="O22" s="18">
        <v>3950</v>
      </c>
      <c r="P22" s="18">
        <v>6000</v>
      </c>
      <c r="Q22" s="18">
        <v>1000</v>
      </c>
      <c r="R22" s="20">
        <v>10</v>
      </c>
    </row>
    <row r="23" spans="1:18" ht="13.5">
      <c r="A23" s="33">
        <v>11</v>
      </c>
      <c r="B23" s="34" t="s">
        <v>38</v>
      </c>
      <c r="C23" s="18">
        <v>1361639</v>
      </c>
      <c r="D23" s="19">
        <v>3.4</v>
      </c>
      <c r="E23" s="18">
        <v>199781</v>
      </c>
      <c r="F23" s="19">
        <v>2.4</v>
      </c>
      <c r="G23" s="18">
        <v>1561420</v>
      </c>
      <c r="H23" s="19">
        <v>3.2</v>
      </c>
      <c r="I23" s="18">
        <v>371997</v>
      </c>
      <c r="J23" s="18">
        <v>746822</v>
      </c>
      <c r="K23" s="18">
        <v>313371</v>
      </c>
      <c r="L23" s="18">
        <v>34123</v>
      </c>
      <c r="M23" s="18">
        <v>42885</v>
      </c>
      <c r="N23" s="18">
        <v>33372</v>
      </c>
      <c r="O23" s="18">
        <v>3320</v>
      </c>
      <c r="P23" s="18">
        <v>8203</v>
      </c>
      <c r="Q23" s="18">
        <v>7327</v>
      </c>
      <c r="R23" s="20">
        <v>11</v>
      </c>
    </row>
    <row r="24" spans="1:18" ht="13.5">
      <c r="A24" s="33">
        <v>12</v>
      </c>
      <c r="B24" s="34" t="s">
        <v>39</v>
      </c>
      <c r="C24" s="18">
        <v>4976000</v>
      </c>
      <c r="D24" s="19">
        <v>12.4</v>
      </c>
      <c r="E24" s="18">
        <v>504800</v>
      </c>
      <c r="F24" s="19">
        <v>6.1</v>
      </c>
      <c r="G24" s="18">
        <v>5480800</v>
      </c>
      <c r="H24" s="19">
        <v>11.3</v>
      </c>
      <c r="I24" s="18">
        <v>582880</v>
      </c>
      <c r="J24" s="18">
        <v>3450000</v>
      </c>
      <c r="K24" s="18">
        <v>931000</v>
      </c>
      <c r="L24" s="18">
        <v>109000</v>
      </c>
      <c r="M24" s="18">
        <v>192000</v>
      </c>
      <c r="N24" s="18">
        <v>82000</v>
      </c>
      <c r="O24" s="18">
        <v>55000</v>
      </c>
      <c r="P24" s="18">
        <v>60000</v>
      </c>
      <c r="Q24" s="18">
        <v>18920</v>
      </c>
      <c r="R24" s="20">
        <v>12</v>
      </c>
    </row>
    <row r="25" spans="1:18" ht="13.5">
      <c r="A25" s="33">
        <v>13</v>
      </c>
      <c r="B25" s="34" t="s">
        <v>40</v>
      </c>
      <c r="C25" s="18">
        <v>718960</v>
      </c>
      <c r="D25" s="19">
        <v>1.8</v>
      </c>
      <c r="E25" s="18">
        <v>19260</v>
      </c>
      <c r="F25" s="19">
        <v>0.2</v>
      </c>
      <c r="G25" s="18">
        <v>738220</v>
      </c>
      <c r="H25" s="19">
        <v>1.5</v>
      </c>
      <c r="I25" s="18">
        <v>253900</v>
      </c>
      <c r="J25" s="18">
        <v>348500</v>
      </c>
      <c r="K25" s="18">
        <v>135230</v>
      </c>
      <c r="L25" s="18">
        <v>120</v>
      </c>
      <c r="M25" s="18">
        <v>0</v>
      </c>
      <c r="N25" s="18">
        <v>150</v>
      </c>
      <c r="O25" s="18">
        <v>0</v>
      </c>
      <c r="P25" s="18">
        <v>320</v>
      </c>
      <c r="Q25" s="18">
        <v>0</v>
      </c>
      <c r="R25" s="20">
        <v>13</v>
      </c>
    </row>
    <row r="26" spans="1:18" ht="13.5">
      <c r="A26" s="33">
        <v>14</v>
      </c>
      <c r="B26" s="34" t="s">
        <v>41</v>
      </c>
      <c r="C26" s="18">
        <v>2359689</v>
      </c>
      <c r="D26" s="19">
        <v>5.9</v>
      </c>
      <c r="E26" s="18">
        <v>336987</v>
      </c>
      <c r="F26" s="19">
        <v>4.1</v>
      </c>
      <c r="G26" s="18">
        <v>2696676</v>
      </c>
      <c r="H26" s="19">
        <v>5.6</v>
      </c>
      <c r="I26" s="18">
        <v>507177</v>
      </c>
      <c r="J26" s="18">
        <v>1410265</v>
      </c>
      <c r="K26" s="18">
        <v>653988</v>
      </c>
      <c r="L26" s="18">
        <v>30917</v>
      </c>
      <c r="M26" s="18">
        <v>54740</v>
      </c>
      <c r="N26" s="18">
        <v>28257</v>
      </c>
      <c r="O26" s="18">
        <v>3259</v>
      </c>
      <c r="P26" s="18">
        <v>6452</v>
      </c>
      <c r="Q26" s="18">
        <v>1621</v>
      </c>
      <c r="R26" s="20">
        <v>14</v>
      </c>
    </row>
    <row r="27" spans="1:18" ht="13.5">
      <c r="A27" s="33">
        <v>15</v>
      </c>
      <c r="B27" s="34" t="s">
        <v>42</v>
      </c>
      <c r="C27" s="18">
        <v>2789579</v>
      </c>
      <c r="D27" s="19">
        <v>7</v>
      </c>
      <c r="E27" s="18">
        <v>400916</v>
      </c>
      <c r="F27" s="19">
        <v>4.8</v>
      </c>
      <c r="G27" s="18">
        <v>3190495</v>
      </c>
      <c r="H27" s="19">
        <v>6.6</v>
      </c>
      <c r="I27" s="18">
        <v>1170557</v>
      </c>
      <c r="J27" s="18">
        <v>806972</v>
      </c>
      <c r="K27" s="18">
        <v>415755</v>
      </c>
      <c r="L27" s="18">
        <v>96524</v>
      </c>
      <c r="M27" s="18">
        <v>215084</v>
      </c>
      <c r="N27" s="18">
        <v>246244</v>
      </c>
      <c r="O27" s="18">
        <v>56245</v>
      </c>
      <c r="P27" s="18">
        <v>106619</v>
      </c>
      <c r="Q27" s="18">
        <v>76495</v>
      </c>
      <c r="R27" s="20">
        <v>15</v>
      </c>
    </row>
    <row r="28" spans="1:18" ht="13.5">
      <c r="A28" s="33">
        <v>16</v>
      </c>
      <c r="B28" s="34" t="s">
        <v>43</v>
      </c>
      <c r="C28" s="18">
        <v>2512193</v>
      </c>
      <c r="D28" s="19">
        <v>6.3</v>
      </c>
      <c r="E28" s="18">
        <v>68163</v>
      </c>
      <c r="F28" s="19">
        <v>0.8</v>
      </c>
      <c r="G28" s="18">
        <v>2580356</v>
      </c>
      <c r="H28" s="19">
        <v>5.3</v>
      </c>
      <c r="I28" s="18">
        <v>1135794</v>
      </c>
      <c r="J28" s="18">
        <v>964618</v>
      </c>
      <c r="K28" s="18">
        <v>224116</v>
      </c>
      <c r="L28" s="18">
        <v>45929</v>
      </c>
      <c r="M28" s="18">
        <v>75880</v>
      </c>
      <c r="N28" s="18">
        <v>54341</v>
      </c>
      <c r="O28" s="18">
        <v>31543</v>
      </c>
      <c r="P28" s="18">
        <v>34065</v>
      </c>
      <c r="Q28" s="18">
        <v>14070</v>
      </c>
      <c r="R28" s="20">
        <v>16</v>
      </c>
    </row>
    <row r="29" spans="1:18" ht="13.5">
      <c r="A29" s="36">
        <v>17</v>
      </c>
      <c r="B29" s="37" t="s">
        <v>44</v>
      </c>
      <c r="C29" s="38">
        <v>6252233</v>
      </c>
      <c r="D29" s="39">
        <v>15.6</v>
      </c>
      <c r="E29" s="38">
        <v>424598</v>
      </c>
      <c r="F29" s="39">
        <v>5.1</v>
      </c>
      <c r="G29" s="38">
        <v>6676831</v>
      </c>
      <c r="H29" s="39">
        <v>13.8</v>
      </c>
      <c r="I29" s="38">
        <v>3379143</v>
      </c>
      <c r="J29" s="38">
        <v>1667801</v>
      </c>
      <c r="K29" s="38">
        <v>971723</v>
      </c>
      <c r="L29" s="38">
        <v>290409</v>
      </c>
      <c r="M29" s="38">
        <v>189319</v>
      </c>
      <c r="N29" s="38">
        <v>125886</v>
      </c>
      <c r="O29" s="38">
        <v>16513</v>
      </c>
      <c r="P29" s="38">
        <v>23977</v>
      </c>
      <c r="Q29" s="38">
        <v>12060</v>
      </c>
      <c r="R29" s="40">
        <v>17</v>
      </c>
    </row>
    <row r="30" spans="2:18" ht="13.5">
      <c r="B30" s="41" t="s">
        <v>45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42"/>
    </row>
    <row r="31" spans="2:18" ht="13.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42"/>
    </row>
    <row r="32" ht="13.5">
      <c r="R32" s="42"/>
    </row>
    <row r="33" ht="13.5">
      <c r="R33" s="42"/>
    </row>
  </sheetData>
  <mergeCells count="8">
    <mergeCell ref="A2:J2"/>
    <mergeCell ref="A10:B10"/>
    <mergeCell ref="A11:B11"/>
    <mergeCell ref="A8:B8"/>
    <mergeCell ref="A4:B4"/>
    <mergeCell ref="A5:B5"/>
    <mergeCell ref="A7:B7"/>
    <mergeCell ref="A9:B9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8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1999-03-08T06:41:48Z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