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2D" sheetId="1" r:id="rId1"/>
  </sheets>
  <externalReferences>
    <externalReference r:id="rId4"/>
  </externalReferences>
  <definedNames>
    <definedName name="_Regression_Int" localSheetId="0" hidden="1">1</definedName>
    <definedName name="\a" localSheetId="0">'192D'!#REF!</definedName>
    <definedName name="\a">'[1]192A'!#REF!</definedName>
    <definedName name="\p" localSheetId="0">'192D'!#REF!</definedName>
    <definedName name="\p">'[1]192A'!#REF!</definedName>
    <definedName name="MOJI" localSheetId="0">'192D'!#REF!</definedName>
    <definedName name="Print_Area_MI" localSheetId="0">'192D'!#REF!</definedName>
    <definedName name="Print_Area_MI">'[1]192A'!#REF!</definedName>
    <definedName name="SUJI" localSheetId="0">'192D'!#REF!</definedName>
    <definedName name="SUJI">'[1]192A'!#REF!</definedName>
    <definedName name="数値" localSheetId="0">'192D'!#REF!</definedName>
    <definedName name="数値">'[1]192A'!#REF!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<sst xmlns="http://schemas.openxmlformats.org/spreadsheetml/2006/main" count="110" uniqueCount="110">
  <si>
    <t>(単位  t)</t>
  </si>
  <si>
    <t>都道府県</t>
  </si>
  <si>
    <t>平成7年度</t>
  </si>
  <si>
    <t>農水産品</t>
  </si>
  <si>
    <t>林産品</t>
  </si>
  <si>
    <t>鉱産品</t>
  </si>
  <si>
    <t xml:space="preserve">金  属 ・ </t>
  </si>
  <si>
    <t>化学工業品</t>
  </si>
  <si>
    <t>軽工業品</t>
  </si>
  <si>
    <t>雑工業品</t>
  </si>
  <si>
    <t>特種品</t>
  </si>
  <si>
    <t>その他</t>
  </si>
  <si>
    <t>機械工業品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</si>
  <si>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</si>
  <si>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</si>
  <si>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</si>
  <si>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</si>
  <si>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</si>
  <si>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</si>
  <si>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</si>
  <si>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</si>
  <si>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</si>
  <si>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</si>
  <si>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</si>
  <si>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</si>
  <si>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</si>
  <si>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</si>
  <si>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</si>
  <si>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</si>
  <si>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</si>
  <si>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</si>
  <si>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</si>
  <si>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</si>
  <si>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</si>
  <si>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</si>
  <si>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</si>
  <si>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</si>
  <si>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</si>
  <si>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</si>
  <si>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</si>
  <si>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</si>
  <si>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</si>
  <si>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</si>
  <si>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</si>
  <si>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</si>
  <si>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</si>
  <si>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</si>
  <si>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</si>
  <si>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</si>
  <si>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</si>
  <si>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</si>
  <si>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</si>
  <si>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</si>
  <si>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</si>
  <si>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</si>
  <si>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</si>
  <si>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</si>
  <si>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</si>
  <si>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</si>
  <si>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</si>
  <si>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</si>
  <si>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</si>
  <si>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</si>
  <si>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</si>
  <si>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</si>
  <si>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</si>
  <si>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</si>
  <si>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</si>
  <si>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</si>
  <si>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</si>
  <si>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</si>
  <si>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</si>
  <si>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</si>
  <si>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</si>
  <si>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</si>
  <si>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</si>
  <si>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</si>
  <si>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</si>
  <si>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</si>
  <si>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</si>
  <si>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</si>
  <si>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</si>
  <si>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</si>
  <si>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</si>
  <si>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</si>
  <si>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</si>
  <si>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</si>
  <si>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</si>
  <si>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</si>
  <si>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</si>
  <si>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</si>
  <si>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</si>
  <si>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</si>
  <si>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</si>
  <si>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</si>
  <si>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</si>
  <si>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</si>
  <si>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</si>
  <si>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</si>
  <si>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</si>
  <si>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</si>
  <si>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</si>
  <si>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</si>
  <si>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</si>
  <si>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</si>
  <si>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</si>
  <si>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</si>
  <si>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</si>
  <si>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</si>
  <si>
    <t>192.D  都道府県､品目別貨物発送トン数(自動車)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</si>
</sst>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2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4"/>
      <color indexed="12"/>
      <name val="ＭＳ 明朝"/>
      <family val="1"/>
    </font>
    <font>
      <sz val="14"/>
      <name val="CenturyOldst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4">
    <xf numFmtId="37" fontId="0" fillId="0" borderId="0" xfId="0" applyAlignment="1">
      <alignment/>
    </xf>
    <xf numFmtId="37" fontId="5" fillId="0" borderId="0" xfId="0" applyFont="1" applyAlignment="1">
      <alignment horizontal="centerContinuous"/>
    </xf>
    <xf numFmtId="37" fontId="5" fillId="0" borderId="0" xfId="0" applyFont="1" applyBorder="1" applyAlignment="1">
      <alignment/>
    </xf>
    <xf numFmtId="37" fontId="5" fillId="0" borderId="0" xfId="0" applyFont="1" applyAlignment="1">
      <alignment/>
    </xf>
    <xf numFmtId="37" fontId="5" fillId="0" borderId="0" xfId="0" applyFont="1" applyBorder="1" applyAlignment="1">
      <alignment horizontal="centerContinuous"/>
    </xf>
    <xf numFmtId="37" fontId="5" fillId="0" borderId="0" xfId="0" applyFont="1" applyBorder="1" applyAlignment="1" applyProtection="1" quotePrefix="1">
      <alignment horizontal="centerContinuous"/>
      <protection/>
    </xf>
    <xf numFmtId="37" fontId="6" fillId="0" borderId="1" xfId="0" applyFont="1" applyBorder="1" applyAlignment="1">
      <alignment horizontal="centerContinuous"/>
    </xf>
    <xf numFmtId="37" fontId="6" fillId="0" borderId="1" xfId="0" applyFont="1" applyBorder="1" applyAlignment="1" quotePrefix="1">
      <alignment horizontal="left"/>
    </xf>
    <xf numFmtId="37" fontId="6" fillId="0" borderId="1" xfId="0" applyFont="1" applyBorder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centerContinuous"/>
    </xf>
    <xf numFmtId="37" fontId="6" fillId="0" borderId="2" xfId="0" applyFont="1" applyBorder="1" applyAlignment="1" applyProtection="1">
      <alignment horizontal="center"/>
      <protection/>
    </xf>
    <xf numFmtId="37" fontId="6" fillId="0" borderId="3" xfId="0" applyFont="1" applyBorder="1" applyAlignment="1" applyProtection="1">
      <alignment horizontal="center"/>
      <protection/>
    </xf>
    <xf numFmtId="37" fontId="6" fillId="0" borderId="4" xfId="0" applyFont="1" applyBorder="1" applyAlignment="1" applyProtection="1">
      <alignment horizontal="center"/>
      <protection/>
    </xf>
    <xf numFmtId="37" fontId="6" fillId="0" borderId="0" xfId="0" applyFont="1" applyBorder="1" applyAlignment="1" applyProtection="1">
      <alignment horizontal="left"/>
      <protection/>
    </xf>
    <xf numFmtId="37" fontId="6" fillId="0" borderId="5" xfId="0" applyFont="1" applyBorder="1" applyAlignment="1">
      <alignment horizontal="centerContinuous"/>
    </xf>
    <xf numFmtId="37" fontId="6" fillId="0" borderId="6" xfId="0" applyFont="1" applyBorder="1" applyAlignment="1">
      <alignment/>
    </xf>
    <xf numFmtId="37" fontId="6" fillId="0" borderId="7" xfId="0" applyFont="1" applyBorder="1" applyAlignment="1" applyProtection="1">
      <alignment horizontal="center"/>
      <protection/>
    </xf>
    <xf numFmtId="37" fontId="6" fillId="0" borderId="8" xfId="0" applyFont="1" applyBorder="1" applyAlignment="1" applyProtection="1">
      <alignment horizontal="center"/>
      <protection/>
    </xf>
    <xf numFmtId="37" fontId="6" fillId="0" borderId="0" xfId="0" applyFont="1" applyBorder="1" applyAlignment="1" applyProtection="1">
      <alignment horizontal="center"/>
      <protection/>
    </xf>
    <xf numFmtId="178" fontId="7" fillId="0" borderId="4" xfId="0" applyNumberFormat="1" applyFont="1" applyBorder="1" applyAlignment="1" applyProtection="1">
      <alignment horizontal="right"/>
      <protection locked="0"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/>
    </xf>
    <xf numFmtId="37" fontId="8" fillId="0" borderId="0" xfId="0" applyFont="1" applyAlignment="1">
      <alignment horizontal="centerContinuous"/>
    </xf>
    <xf numFmtId="37" fontId="8" fillId="0" borderId="0" xfId="0" applyFont="1" applyBorder="1" applyAlignment="1" applyProtection="1" quotePrefix="1">
      <alignment horizontal="distributed"/>
      <protection/>
    </xf>
    <xf numFmtId="178" fontId="8" fillId="0" borderId="4" xfId="0" applyNumberFormat="1" applyFont="1" applyBorder="1" applyAlignment="1" applyProtection="1">
      <alignment horizontal="right"/>
      <protection locked="0"/>
    </xf>
    <xf numFmtId="178" fontId="8" fillId="0" borderId="0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centerContinuous"/>
    </xf>
    <xf numFmtId="178" fontId="8" fillId="0" borderId="0" xfId="0" applyNumberFormat="1" applyFont="1" applyAlignment="1">
      <alignment/>
    </xf>
    <xf numFmtId="37" fontId="8" fillId="0" borderId="0" xfId="0" applyFont="1" applyBorder="1" applyAlignment="1">
      <alignment/>
    </xf>
    <xf numFmtId="37" fontId="8" fillId="0" borderId="0" xfId="0" applyFont="1" applyAlignment="1">
      <alignment/>
    </xf>
    <xf numFmtId="37" fontId="6" fillId="0" borderId="0" xfId="0" applyFont="1" applyBorder="1" applyAlignment="1">
      <alignment/>
    </xf>
    <xf numFmtId="178" fontId="6" fillId="0" borderId="4" xfId="0" applyNumberFormat="1" applyFont="1" applyBorder="1" applyAlignment="1" applyProtection="1">
      <alignment horizontal="right"/>
      <protection/>
    </xf>
    <xf numFmtId="178" fontId="9" fillId="0" borderId="0" xfId="0" applyNumberFormat="1" applyFont="1" applyBorder="1" applyAlignment="1" applyProtection="1">
      <alignment horizontal="right"/>
      <protection locked="0"/>
    </xf>
    <xf numFmtId="178" fontId="6" fillId="0" borderId="0" xfId="0" applyNumberFormat="1" applyFont="1" applyAlignment="1">
      <alignment horizontal="right"/>
    </xf>
    <xf numFmtId="37" fontId="6" fillId="0" borderId="0" xfId="0" applyFont="1" applyAlignment="1" quotePrefix="1">
      <alignment horizontal="centerContinuous"/>
    </xf>
    <xf numFmtId="37" fontId="6" fillId="0" borderId="0" xfId="0" applyFont="1" applyBorder="1" applyAlignment="1" applyProtection="1" quotePrefix="1">
      <alignment horizontal="distributed"/>
      <protection/>
    </xf>
    <xf numFmtId="178" fontId="6" fillId="0" borderId="4" xfId="0" applyNumberFormat="1" applyFont="1" applyBorder="1" applyAlignment="1" quotePrefix="1">
      <alignment horizontal="right"/>
    </xf>
    <xf numFmtId="178" fontId="6" fillId="0" borderId="0" xfId="0" applyNumberFormat="1" applyFont="1" applyBorder="1" applyAlignment="1">
      <alignment horizontal="right"/>
    </xf>
    <xf numFmtId="37" fontId="6" fillId="0" borderId="0" xfId="0" applyFont="1" applyBorder="1" applyAlignment="1" applyProtection="1">
      <alignment horizontal="distributed"/>
      <protection/>
    </xf>
    <xf numFmtId="37" fontId="8" fillId="0" borderId="0" xfId="0" applyFont="1" applyAlignment="1" quotePrefix="1">
      <alignment horizontal="centerContinuous"/>
    </xf>
    <xf numFmtId="37" fontId="8" fillId="0" borderId="0" xfId="0" applyFont="1" applyBorder="1" applyAlignment="1" applyProtection="1">
      <alignment horizontal="distributed"/>
      <protection/>
    </xf>
    <xf numFmtId="178" fontId="8" fillId="0" borderId="4" xfId="0" applyNumberFormat="1" applyFont="1" applyBorder="1" applyAlignment="1">
      <alignment horizontal="right"/>
    </xf>
    <xf numFmtId="37" fontId="6" fillId="0" borderId="0" xfId="0" applyFont="1" applyBorder="1" applyAlignment="1">
      <alignment horizontal="distributed"/>
    </xf>
    <xf numFmtId="178" fontId="6" fillId="0" borderId="4" xfId="0" applyNumberFormat="1" applyFont="1" applyBorder="1" applyAlignment="1">
      <alignment horizontal="right"/>
    </xf>
    <xf numFmtId="37" fontId="6" fillId="0" borderId="5" xfId="0" applyFont="1" applyBorder="1" applyAlignment="1">
      <alignment/>
    </xf>
    <xf numFmtId="37" fontId="6" fillId="0" borderId="8" xfId="0" applyFont="1" applyBorder="1" applyAlignment="1" applyProtection="1">
      <alignment/>
      <protection/>
    </xf>
    <xf numFmtId="37" fontId="9" fillId="0" borderId="5" xfId="0" applyFont="1" applyBorder="1" applyAlignment="1" applyProtection="1">
      <alignment/>
      <protection locked="0"/>
    </xf>
    <xf numFmtId="37" fontId="6" fillId="0" borderId="0" xfId="0" applyFont="1" applyAlignment="1" quotePrefix="1">
      <alignment horizontal="left"/>
    </xf>
    <xf numFmtId="37" fontId="9" fillId="0" borderId="0" xfId="0" applyFont="1" applyBorder="1" applyAlignment="1" applyProtection="1">
      <alignment horizontal="center"/>
      <protection locked="0"/>
    </xf>
    <xf numFmtId="37" fontId="6" fillId="0" borderId="0" xfId="0" applyFont="1" applyBorder="1" applyAlignment="1">
      <alignment horizontal="left"/>
    </xf>
    <xf numFmtId="37" fontId="10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16&#29289;&#36039;&#27969;&#36890;192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2A"/>
      <sheetName val="192B"/>
      <sheetName val="192Ｃ"/>
      <sheetName val="192D"/>
      <sheetName val="193A"/>
      <sheetName val="193B"/>
      <sheetName val="193Ｃ"/>
      <sheetName val="193D"/>
      <sheetName val="194A"/>
      <sheetName val="194B"/>
      <sheetName val="194C"/>
      <sheetName val="194D"/>
      <sheetName val="195"/>
      <sheetName val="196A"/>
      <sheetName val="196B"/>
      <sheetName val="197A"/>
      <sheetName val="19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62"/>
  <sheetViews>
    <sheetView showGridLines="0" tabSelected="1" workbookViewId="0" topLeftCell="A1">
      <selection activeCell="B3" sqref="B3"/>
    </sheetView>
  </sheetViews>
  <sheetFormatPr defaultColWidth="10.66015625" defaultRowHeight="18"/>
  <cols>
    <col min="1" max="1" width="2.58203125" style="1" customWidth="1"/>
    <col min="2" max="2" width="8" style="3" customWidth="1"/>
    <col min="3" max="3" width="10.75" style="3" customWidth="1"/>
    <col min="4" max="5" width="9" style="3" customWidth="1"/>
    <col min="6" max="6" width="9.83203125" style="1" customWidth="1"/>
    <col min="7" max="7" width="9.75" style="3" customWidth="1"/>
    <col min="8" max="8" width="10.25" style="3" customWidth="1"/>
    <col min="9" max="10" width="9" style="3" customWidth="1"/>
    <col min="11" max="11" width="9.83203125" style="3" customWidth="1"/>
    <col min="12" max="12" width="7.75" style="3" customWidth="1"/>
    <col min="13" max="16384" width="9.58203125" style="3" customWidth="1"/>
  </cols>
  <sheetData>
    <row r="1" spans="2:4" ht="17.25">
      <c r="B1" s="2"/>
      <c r="C1" s="2"/>
      <c r="D1" s="2"/>
    </row>
    <row r="2" spans="2:11" ht="17.25">
      <c r="B2" s="5" t="s">
        <v>109</v>
      </c>
      <c r="C2" s="4"/>
      <c r="D2" s="5"/>
      <c r="E2" s="1"/>
      <c r="G2" s="1"/>
      <c r="H2" s="1"/>
      <c r="I2" s="1"/>
      <c r="J2" s="1"/>
      <c r="K2" s="1"/>
    </row>
    <row r="3" spans="1:12" s="9" customFormat="1" ht="15" customHeight="1" thickBot="1">
      <c r="A3" s="6"/>
      <c r="B3" s="7" t="s">
        <v>0</v>
      </c>
      <c r="C3" s="8"/>
      <c r="D3" s="8"/>
      <c r="E3" s="8"/>
      <c r="F3" s="6"/>
      <c r="G3" s="8"/>
      <c r="H3" s="8"/>
      <c r="I3" s="8"/>
      <c r="J3" s="8"/>
      <c r="K3" s="8"/>
      <c r="L3" s="8"/>
    </row>
    <row r="4" spans="1:12" s="9" customFormat="1" ht="15" customHeight="1" thickTop="1">
      <c r="A4" s="10"/>
      <c r="B4" s="11"/>
      <c r="C4" s="12"/>
      <c r="D4" s="12"/>
      <c r="E4" s="12"/>
      <c r="F4" s="10"/>
      <c r="G4" s="12"/>
      <c r="H4" s="12"/>
      <c r="I4" s="12"/>
      <c r="J4" s="12"/>
      <c r="K4" s="12"/>
      <c r="L4" s="13"/>
    </row>
    <row r="5" spans="1:12" s="9" customFormat="1" ht="15" customHeight="1">
      <c r="A5" s="10"/>
      <c r="B5" s="14" t="s">
        <v>1</v>
      </c>
      <c r="C5" s="12" t="s">
        <v>2</v>
      </c>
      <c r="D5" s="12" t="s">
        <v>3</v>
      </c>
      <c r="E5" s="12" t="s">
        <v>4</v>
      </c>
      <c r="F5" s="10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3" t="s">
        <v>11</v>
      </c>
    </row>
    <row r="6" spans="1:12" s="9" customFormat="1" ht="15" customHeight="1">
      <c r="A6" s="15"/>
      <c r="B6" s="16"/>
      <c r="C6" s="17"/>
      <c r="D6" s="17"/>
      <c r="E6" s="17"/>
      <c r="F6" s="15"/>
      <c r="G6" s="17" t="s">
        <v>12</v>
      </c>
      <c r="H6" s="17"/>
      <c r="I6" s="17"/>
      <c r="J6" s="17"/>
      <c r="K6" s="17"/>
      <c r="L6" s="18"/>
    </row>
    <row r="7" spans="1:12" s="9" customFormat="1" ht="16.5" customHeight="1">
      <c r="A7" s="10"/>
      <c r="B7" s="19"/>
      <c r="C7" s="20"/>
      <c r="D7" s="21"/>
      <c r="E7" s="22"/>
      <c r="F7" s="23"/>
      <c r="G7" s="22"/>
      <c r="H7" s="22"/>
      <c r="I7" s="22"/>
      <c r="J7" s="24"/>
      <c r="K7" s="22"/>
      <c r="L7" s="24"/>
    </row>
    <row r="8" spans="1:14" s="32" customFormat="1" ht="16.5" customHeight="1">
      <c r="A8" s="25"/>
      <c r="B8" s="26" t="s">
        <v>13</v>
      </c>
      <c r="C8" s="27">
        <v>77155000</v>
      </c>
      <c r="D8" s="28">
        <f>SUM(D10:D58)</f>
        <v>2348675</v>
      </c>
      <c r="E8" s="28">
        <f>SUM(E10:E58)</f>
        <v>2182199</v>
      </c>
      <c r="F8" s="29">
        <v>33310064</v>
      </c>
      <c r="G8" s="28">
        <f>SUM(G10:G58)</f>
        <v>5688064</v>
      </c>
      <c r="H8" s="28">
        <f>SUM(H10:H58)</f>
        <v>15440579</v>
      </c>
      <c r="I8" s="28">
        <f>SUM(I10:I58)</f>
        <v>5307659</v>
      </c>
      <c r="J8" s="30">
        <v>1794659</v>
      </c>
      <c r="K8" s="28">
        <f>SUM(K10:K58)</f>
        <v>10619963</v>
      </c>
      <c r="L8" s="30">
        <v>463138</v>
      </c>
      <c r="M8" s="31"/>
      <c r="N8" s="31"/>
    </row>
    <row r="9" spans="1:12" s="9" customFormat="1" ht="16.5" customHeight="1">
      <c r="A9" s="10"/>
      <c r="B9" s="33"/>
      <c r="C9" s="34"/>
      <c r="D9" s="35"/>
      <c r="E9" s="36"/>
      <c r="F9" s="36"/>
      <c r="G9" s="36"/>
      <c r="H9" s="36"/>
      <c r="I9" s="36"/>
      <c r="J9" s="36"/>
      <c r="K9" s="36"/>
      <c r="L9" s="36"/>
    </row>
    <row r="10" spans="1:12" s="9" customFormat="1" ht="16.5" customHeight="1">
      <c r="A10" s="37" t="s">
        <v>14</v>
      </c>
      <c r="B10" s="38" t="s">
        <v>15</v>
      </c>
      <c r="C10" s="39">
        <v>6387</v>
      </c>
      <c r="D10" s="40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6387</v>
      </c>
    </row>
    <row r="11" spans="1:12" s="9" customFormat="1" ht="16.5" customHeight="1">
      <c r="A11" s="37" t="s">
        <v>16</v>
      </c>
      <c r="B11" s="41" t="s">
        <v>17</v>
      </c>
      <c r="C11" s="34">
        <v>368</v>
      </c>
      <c r="D11" s="40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368</v>
      </c>
    </row>
    <row r="12" spans="1:12" s="9" customFormat="1" ht="16.5" customHeight="1">
      <c r="A12" s="37" t="s">
        <v>18</v>
      </c>
      <c r="B12" s="41" t="s">
        <v>19</v>
      </c>
      <c r="C12" s="34">
        <v>178</v>
      </c>
      <c r="D12" s="40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178</v>
      </c>
    </row>
    <row r="13" spans="1:12" s="9" customFormat="1" ht="16.5" customHeight="1">
      <c r="A13" s="37" t="s">
        <v>20</v>
      </c>
      <c r="B13" s="41" t="s">
        <v>21</v>
      </c>
      <c r="C13" s="34">
        <v>2912</v>
      </c>
      <c r="D13" s="40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2912</v>
      </c>
    </row>
    <row r="14" spans="1:12" s="9" customFormat="1" ht="16.5" customHeight="1">
      <c r="A14" s="37" t="s">
        <v>22</v>
      </c>
      <c r="B14" s="41" t="s">
        <v>23</v>
      </c>
      <c r="C14" s="34">
        <v>362</v>
      </c>
      <c r="D14" s="40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362</v>
      </c>
    </row>
    <row r="15" spans="1:12" s="9" customFormat="1" ht="16.5" customHeight="1">
      <c r="A15" s="37" t="s">
        <v>24</v>
      </c>
      <c r="B15" s="41" t="s">
        <v>25</v>
      </c>
      <c r="C15" s="34">
        <v>416</v>
      </c>
      <c r="D15" s="40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416</v>
      </c>
    </row>
    <row r="16" spans="1:12" s="9" customFormat="1" ht="16.5" customHeight="1">
      <c r="A16" s="37" t="s">
        <v>26</v>
      </c>
      <c r="B16" s="41" t="s">
        <v>27</v>
      </c>
      <c r="C16" s="34">
        <v>938</v>
      </c>
      <c r="D16" s="40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938</v>
      </c>
    </row>
    <row r="17" spans="1:12" s="9" customFormat="1" ht="16.5" customHeight="1">
      <c r="A17" s="37" t="s">
        <v>28</v>
      </c>
      <c r="B17" s="41" t="s">
        <v>29</v>
      </c>
      <c r="C17" s="34">
        <v>1358</v>
      </c>
      <c r="D17" s="40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1358</v>
      </c>
    </row>
    <row r="18" spans="1:12" s="9" customFormat="1" ht="16.5" customHeight="1">
      <c r="A18" s="37" t="s">
        <v>30</v>
      </c>
      <c r="B18" s="41" t="s">
        <v>31</v>
      </c>
      <c r="C18" s="34">
        <v>1145</v>
      </c>
      <c r="D18" s="40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1145</v>
      </c>
    </row>
    <row r="19" spans="1:12" s="9" customFormat="1" ht="16.5" customHeight="1">
      <c r="A19" s="37" t="s">
        <v>32</v>
      </c>
      <c r="B19" s="41" t="s">
        <v>33</v>
      </c>
      <c r="C19" s="34">
        <v>164</v>
      </c>
      <c r="D19" s="40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164</v>
      </c>
    </row>
    <row r="20" spans="1:12" s="9" customFormat="1" ht="16.5" customHeight="1">
      <c r="A20" s="37" t="s">
        <v>34</v>
      </c>
      <c r="B20" s="41" t="s">
        <v>35</v>
      </c>
      <c r="C20" s="34">
        <v>27882</v>
      </c>
      <c r="D20" s="40">
        <v>0</v>
      </c>
      <c r="E20" s="36">
        <v>0</v>
      </c>
      <c r="F20" s="36">
        <v>0</v>
      </c>
      <c r="G20" s="36">
        <v>26543</v>
      </c>
      <c r="H20" s="36">
        <v>0</v>
      </c>
      <c r="I20" s="36">
        <v>0</v>
      </c>
      <c r="J20" s="36">
        <v>0</v>
      </c>
      <c r="K20" s="36">
        <v>0</v>
      </c>
      <c r="L20" s="36">
        <v>1339</v>
      </c>
    </row>
    <row r="21" spans="1:12" s="9" customFormat="1" ht="16.5" customHeight="1">
      <c r="A21" s="37" t="s">
        <v>36</v>
      </c>
      <c r="B21" s="41" t="s">
        <v>37</v>
      </c>
      <c r="C21" s="34">
        <v>10583</v>
      </c>
      <c r="D21" s="40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10583</v>
      </c>
    </row>
    <row r="22" spans="1:12" s="9" customFormat="1" ht="16.5" customHeight="1">
      <c r="A22" s="37" t="s">
        <v>38</v>
      </c>
      <c r="B22" s="41" t="s">
        <v>39</v>
      </c>
      <c r="C22" s="34">
        <v>101764</v>
      </c>
      <c r="D22" s="40">
        <v>57184</v>
      </c>
      <c r="E22" s="36">
        <v>0</v>
      </c>
      <c r="F22" s="36">
        <v>0</v>
      </c>
      <c r="G22" s="36">
        <v>0</v>
      </c>
      <c r="H22" s="36">
        <v>0</v>
      </c>
      <c r="I22" s="36">
        <v>32724</v>
      </c>
      <c r="J22" s="36">
        <v>0</v>
      </c>
      <c r="K22" s="36">
        <v>0</v>
      </c>
      <c r="L22" s="36">
        <v>11857</v>
      </c>
    </row>
    <row r="23" spans="1:12" s="9" customFormat="1" ht="16.5" customHeight="1">
      <c r="A23" s="37" t="s">
        <v>40</v>
      </c>
      <c r="B23" s="41" t="s">
        <v>41</v>
      </c>
      <c r="C23" s="34">
        <v>76837</v>
      </c>
      <c r="D23" s="40">
        <v>0</v>
      </c>
      <c r="E23" s="36">
        <v>0</v>
      </c>
      <c r="F23" s="36">
        <v>0</v>
      </c>
      <c r="G23" s="36">
        <v>34809</v>
      </c>
      <c r="H23" s="36">
        <v>0</v>
      </c>
      <c r="I23" s="36">
        <v>0</v>
      </c>
      <c r="J23" s="36">
        <v>34691</v>
      </c>
      <c r="K23" s="36">
        <v>0</v>
      </c>
      <c r="L23" s="36">
        <v>7337</v>
      </c>
    </row>
    <row r="24" spans="1:12" s="9" customFormat="1" ht="16.5" customHeight="1">
      <c r="A24" s="37" t="s">
        <v>42</v>
      </c>
      <c r="B24" s="41" t="s">
        <v>43</v>
      </c>
      <c r="C24" s="34">
        <v>1994</v>
      </c>
      <c r="D24" s="40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1994</v>
      </c>
    </row>
    <row r="25" spans="1:12" s="9" customFormat="1" ht="16.5" customHeight="1">
      <c r="A25" s="37" t="s">
        <v>44</v>
      </c>
      <c r="B25" s="41" t="s">
        <v>45</v>
      </c>
      <c r="C25" s="34">
        <v>871</v>
      </c>
      <c r="D25" s="40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871</v>
      </c>
    </row>
    <row r="26" spans="1:12" s="9" customFormat="1" ht="16.5" customHeight="1">
      <c r="A26" s="37" t="s">
        <v>46</v>
      </c>
      <c r="B26" s="41" t="s">
        <v>47</v>
      </c>
      <c r="C26" s="34">
        <v>1632</v>
      </c>
      <c r="D26" s="40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1632</v>
      </c>
    </row>
    <row r="27" spans="1:12" s="9" customFormat="1" ht="16.5" customHeight="1">
      <c r="A27" s="37" t="s">
        <v>48</v>
      </c>
      <c r="B27" s="41" t="s">
        <v>49</v>
      </c>
      <c r="C27" s="34">
        <v>1099</v>
      </c>
      <c r="D27" s="40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1099</v>
      </c>
    </row>
    <row r="28" spans="1:12" s="9" customFormat="1" ht="16.5" customHeight="1">
      <c r="A28" s="37" t="s">
        <v>50</v>
      </c>
      <c r="B28" s="41" t="s">
        <v>51</v>
      </c>
      <c r="C28" s="34">
        <v>222</v>
      </c>
      <c r="D28" s="40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222</v>
      </c>
    </row>
    <row r="29" spans="1:12" s="9" customFormat="1" ht="16.5" customHeight="1">
      <c r="A29" s="37" t="s">
        <v>52</v>
      </c>
      <c r="B29" s="41" t="s">
        <v>53</v>
      </c>
      <c r="C29" s="34">
        <v>2309</v>
      </c>
      <c r="D29" s="40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2309</v>
      </c>
    </row>
    <row r="30" spans="1:12" s="9" customFormat="1" ht="16.5" customHeight="1">
      <c r="A30" s="37" t="s">
        <v>54</v>
      </c>
      <c r="B30" s="41" t="s">
        <v>55</v>
      </c>
      <c r="C30" s="34">
        <v>5289</v>
      </c>
      <c r="D30" s="40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5289</v>
      </c>
    </row>
    <row r="31" spans="1:12" s="9" customFormat="1" ht="16.5" customHeight="1">
      <c r="A31" s="37" t="s">
        <v>56</v>
      </c>
      <c r="B31" s="41" t="s">
        <v>57</v>
      </c>
      <c r="C31" s="34">
        <v>1390</v>
      </c>
      <c r="D31" s="40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1390</v>
      </c>
    </row>
    <row r="32" spans="1:12" s="9" customFormat="1" ht="16.5" customHeight="1">
      <c r="A32" s="37" t="s">
        <v>58</v>
      </c>
      <c r="B32" s="41" t="s">
        <v>59</v>
      </c>
      <c r="C32" s="34">
        <v>143437</v>
      </c>
      <c r="D32" s="40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125969</v>
      </c>
      <c r="L32" s="36">
        <v>17469</v>
      </c>
    </row>
    <row r="33" spans="1:12" s="9" customFormat="1" ht="16.5" customHeight="1">
      <c r="A33" s="37" t="s">
        <v>60</v>
      </c>
      <c r="B33" s="41" t="s">
        <v>61</v>
      </c>
      <c r="C33" s="34">
        <v>856</v>
      </c>
      <c r="D33" s="40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856</v>
      </c>
    </row>
    <row r="34" spans="1:12" s="9" customFormat="1" ht="16.5" customHeight="1">
      <c r="A34" s="37" t="s">
        <v>62</v>
      </c>
      <c r="B34" s="41" t="s">
        <v>63</v>
      </c>
      <c r="C34" s="34">
        <v>5654</v>
      </c>
      <c r="D34" s="40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5654</v>
      </c>
    </row>
    <row r="35" spans="1:12" s="9" customFormat="1" ht="16.5" customHeight="1">
      <c r="A35" s="37" t="s">
        <v>64</v>
      </c>
      <c r="B35" s="41" t="s">
        <v>65</v>
      </c>
      <c r="C35" s="34">
        <v>4854</v>
      </c>
      <c r="D35" s="40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4854</v>
      </c>
    </row>
    <row r="36" spans="1:12" s="9" customFormat="1" ht="16.5" customHeight="1">
      <c r="A36" s="37" t="s">
        <v>66</v>
      </c>
      <c r="B36" s="41" t="s">
        <v>67</v>
      </c>
      <c r="C36" s="34">
        <v>48565</v>
      </c>
      <c r="D36" s="40">
        <v>45336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3229</v>
      </c>
    </row>
    <row r="37" spans="1:12" s="9" customFormat="1" ht="16.5" customHeight="1">
      <c r="A37" s="37" t="s">
        <v>68</v>
      </c>
      <c r="B37" s="41" t="s">
        <v>69</v>
      </c>
      <c r="C37" s="34">
        <v>448</v>
      </c>
      <c r="D37" s="40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448</v>
      </c>
    </row>
    <row r="38" spans="1:12" s="9" customFormat="1" ht="16.5" customHeight="1">
      <c r="A38" s="37" t="s">
        <v>70</v>
      </c>
      <c r="B38" s="41" t="s">
        <v>71</v>
      </c>
      <c r="C38" s="34">
        <v>152910</v>
      </c>
      <c r="D38" s="40">
        <v>0</v>
      </c>
      <c r="E38" s="36">
        <v>0</v>
      </c>
      <c r="F38" s="36">
        <v>0</v>
      </c>
      <c r="G38" s="36">
        <v>17490</v>
      </c>
      <c r="H38" s="36">
        <v>0</v>
      </c>
      <c r="I38" s="36">
        <v>72708</v>
      </c>
      <c r="J38" s="36">
        <v>10463</v>
      </c>
      <c r="K38" s="36">
        <v>0</v>
      </c>
      <c r="L38" s="36">
        <v>52249</v>
      </c>
    </row>
    <row r="39" spans="1:12" s="9" customFormat="1" ht="16.5" customHeight="1">
      <c r="A39" s="37" t="s">
        <v>72</v>
      </c>
      <c r="B39" s="41" t="s">
        <v>73</v>
      </c>
      <c r="C39" s="34">
        <v>139898</v>
      </c>
      <c r="D39" s="40">
        <v>18627</v>
      </c>
      <c r="E39" s="36">
        <v>0</v>
      </c>
      <c r="F39" s="36">
        <v>0</v>
      </c>
      <c r="G39" s="36">
        <v>0</v>
      </c>
      <c r="H39" s="36">
        <v>3102</v>
      </c>
      <c r="I39" s="36">
        <v>98652</v>
      </c>
      <c r="J39" s="36">
        <v>0</v>
      </c>
      <c r="K39" s="36">
        <v>0</v>
      </c>
      <c r="L39" s="36">
        <v>19516</v>
      </c>
    </row>
    <row r="40" spans="1:12" s="9" customFormat="1" ht="16.5" customHeight="1">
      <c r="A40" s="37" t="s">
        <v>74</v>
      </c>
      <c r="B40" s="41" t="s">
        <v>75</v>
      </c>
      <c r="C40" s="34">
        <v>83132</v>
      </c>
      <c r="D40" s="40">
        <v>0</v>
      </c>
      <c r="E40" s="36">
        <v>0</v>
      </c>
      <c r="F40" s="36">
        <v>0</v>
      </c>
      <c r="G40" s="36">
        <v>45297</v>
      </c>
      <c r="H40" s="36">
        <v>0</v>
      </c>
      <c r="I40" s="36">
        <v>35361</v>
      </c>
      <c r="J40" s="36">
        <v>0</v>
      </c>
      <c r="K40" s="36">
        <v>0</v>
      </c>
      <c r="L40" s="36">
        <v>2474</v>
      </c>
    </row>
    <row r="41" spans="1:12" s="9" customFormat="1" ht="16.5" customHeight="1">
      <c r="A41" s="37" t="s">
        <v>76</v>
      </c>
      <c r="B41" s="41" t="s">
        <v>77</v>
      </c>
      <c r="C41" s="34">
        <v>2620</v>
      </c>
      <c r="D41" s="40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2620</v>
      </c>
    </row>
    <row r="42" spans="1:12" s="9" customFormat="1" ht="16.5" customHeight="1">
      <c r="A42" s="37" t="s">
        <v>78</v>
      </c>
      <c r="B42" s="41" t="s">
        <v>79</v>
      </c>
      <c r="C42" s="34">
        <v>7401</v>
      </c>
      <c r="D42" s="40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7401</v>
      </c>
    </row>
    <row r="43" spans="1:12" s="9" customFormat="1" ht="16.5" customHeight="1">
      <c r="A43" s="37" t="s">
        <v>80</v>
      </c>
      <c r="B43" s="41" t="s">
        <v>81</v>
      </c>
      <c r="C43" s="34">
        <v>30677</v>
      </c>
      <c r="D43" s="40">
        <v>0</v>
      </c>
      <c r="E43" s="36">
        <v>0</v>
      </c>
      <c r="F43" s="36">
        <v>0</v>
      </c>
      <c r="G43" s="36">
        <v>0</v>
      </c>
      <c r="H43" s="36">
        <v>0</v>
      </c>
      <c r="I43" s="36">
        <v>22915</v>
      </c>
      <c r="J43" s="36">
        <v>0</v>
      </c>
      <c r="K43" s="36">
        <v>0</v>
      </c>
      <c r="L43" s="36">
        <v>7762</v>
      </c>
    </row>
    <row r="44" spans="1:12" s="9" customFormat="1" ht="16.5" customHeight="1">
      <c r="A44" s="37" t="s">
        <v>82</v>
      </c>
      <c r="B44" s="41" t="s">
        <v>83</v>
      </c>
      <c r="C44" s="34">
        <v>38452</v>
      </c>
      <c r="D44" s="40">
        <v>0</v>
      </c>
      <c r="E44" s="36">
        <v>0</v>
      </c>
      <c r="F44" s="36">
        <v>0</v>
      </c>
      <c r="G44" s="36">
        <v>20274</v>
      </c>
      <c r="H44" s="36">
        <v>0</v>
      </c>
      <c r="I44" s="36">
        <v>0</v>
      </c>
      <c r="J44" s="36">
        <v>0</v>
      </c>
      <c r="K44" s="36">
        <v>6688</v>
      </c>
      <c r="L44" s="36">
        <v>11489</v>
      </c>
    </row>
    <row r="45" spans="1:12" s="9" customFormat="1" ht="16.5" customHeight="1">
      <c r="A45" s="37" t="s">
        <v>84</v>
      </c>
      <c r="B45" s="41" t="s">
        <v>85</v>
      </c>
      <c r="C45" s="34">
        <v>77836</v>
      </c>
      <c r="D45" s="40">
        <v>0</v>
      </c>
      <c r="E45" s="36">
        <v>0</v>
      </c>
      <c r="F45" s="36">
        <v>0</v>
      </c>
      <c r="G45" s="36">
        <v>12550</v>
      </c>
      <c r="H45" s="36">
        <v>63553</v>
      </c>
      <c r="I45" s="36">
        <v>0</v>
      </c>
      <c r="J45" s="36">
        <v>0</v>
      </c>
      <c r="K45" s="36">
        <v>0</v>
      </c>
      <c r="L45" s="36">
        <v>1733</v>
      </c>
    </row>
    <row r="46" spans="1:12" s="9" customFormat="1" ht="16.5" customHeight="1">
      <c r="A46" s="37" t="s">
        <v>86</v>
      </c>
      <c r="B46" s="41" t="s">
        <v>87</v>
      </c>
      <c r="C46" s="34">
        <v>41914</v>
      </c>
      <c r="D46" s="40">
        <v>0</v>
      </c>
      <c r="E46" s="36">
        <v>27059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9579</v>
      </c>
      <c r="L46" s="36">
        <v>5277</v>
      </c>
    </row>
    <row r="47" spans="1:12" s="9" customFormat="1" ht="16.5" customHeight="1">
      <c r="A47" s="37" t="s">
        <v>88</v>
      </c>
      <c r="B47" s="41" t="s">
        <v>89</v>
      </c>
      <c r="C47" s="34">
        <v>2947</v>
      </c>
      <c r="D47" s="40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2947</v>
      </c>
    </row>
    <row r="48" spans="1:12" s="9" customFormat="1" ht="16.5" customHeight="1">
      <c r="A48" s="37" t="s">
        <v>90</v>
      </c>
      <c r="B48" s="41" t="s">
        <v>91</v>
      </c>
      <c r="C48" s="34">
        <v>2612</v>
      </c>
      <c r="D48" s="40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2612</v>
      </c>
    </row>
    <row r="49" spans="1:12" s="9" customFormat="1" ht="16.5" customHeight="1">
      <c r="A49" s="37" t="s">
        <v>92</v>
      </c>
      <c r="B49" s="41" t="s">
        <v>93</v>
      </c>
      <c r="C49" s="34">
        <v>2035914</v>
      </c>
      <c r="D49" s="40">
        <v>278543</v>
      </c>
      <c r="E49" s="36">
        <v>142306</v>
      </c>
      <c r="F49" s="36">
        <v>61984</v>
      </c>
      <c r="G49" s="36">
        <v>542260</v>
      </c>
      <c r="H49" s="36">
        <v>344007</v>
      </c>
      <c r="I49" s="36">
        <v>345003</v>
      </c>
      <c r="J49" s="36">
        <v>103384</v>
      </c>
      <c r="K49" s="36">
        <v>134620</v>
      </c>
      <c r="L49" s="36">
        <v>83806</v>
      </c>
    </row>
    <row r="50" spans="1:12" s="9" customFormat="1" ht="16.5" customHeight="1">
      <c r="A50" s="37">
        <v>41</v>
      </c>
      <c r="B50" s="41" t="s">
        <v>94</v>
      </c>
      <c r="C50" s="34">
        <v>76414</v>
      </c>
      <c r="D50" s="40">
        <v>32118</v>
      </c>
      <c r="E50" s="36">
        <v>0</v>
      </c>
      <c r="F50" s="36">
        <v>0</v>
      </c>
      <c r="G50" s="36">
        <v>15067</v>
      </c>
      <c r="H50" s="36">
        <v>12091</v>
      </c>
      <c r="I50" s="36">
        <v>0</v>
      </c>
      <c r="J50" s="36">
        <v>3797</v>
      </c>
      <c r="K50" s="36">
        <v>0</v>
      </c>
      <c r="L50" s="36">
        <v>13342</v>
      </c>
    </row>
    <row r="51" spans="1:12" s="9" customFormat="1" ht="16.5" customHeight="1">
      <c r="A51" s="37" t="s">
        <v>95</v>
      </c>
      <c r="B51" s="41" t="s">
        <v>96</v>
      </c>
      <c r="C51" s="34">
        <v>22604</v>
      </c>
      <c r="D51" s="40">
        <v>0</v>
      </c>
      <c r="E51" s="36">
        <v>13883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8721</v>
      </c>
    </row>
    <row r="52" spans="1:12" s="9" customFormat="1" ht="16.5" customHeight="1">
      <c r="A52" s="37" t="s">
        <v>97</v>
      </c>
      <c r="B52" s="41" t="s">
        <v>98</v>
      </c>
      <c r="C52" s="34">
        <v>189534</v>
      </c>
      <c r="D52" s="40">
        <v>51470</v>
      </c>
      <c r="E52" s="36">
        <v>0</v>
      </c>
      <c r="F52" s="36">
        <v>36157</v>
      </c>
      <c r="G52" s="36">
        <v>15356</v>
      </c>
      <c r="H52" s="36">
        <v>53371</v>
      </c>
      <c r="I52" s="36">
        <v>372</v>
      </c>
      <c r="J52" s="36">
        <v>0</v>
      </c>
      <c r="K52" s="36">
        <v>0</v>
      </c>
      <c r="L52" s="36">
        <v>32807</v>
      </c>
    </row>
    <row r="53" spans="1:12" s="9" customFormat="1" ht="16.5" customHeight="1">
      <c r="A53" s="10"/>
      <c r="B53" s="33"/>
      <c r="C53" s="34"/>
      <c r="D53" s="40"/>
      <c r="E53" s="36"/>
      <c r="F53" s="36"/>
      <c r="G53" s="36"/>
      <c r="H53" s="36"/>
      <c r="I53" s="36"/>
      <c r="J53" s="36"/>
      <c r="K53" s="36"/>
      <c r="L53" s="36"/>
    </row>
    <row r="54" spans="1:12" s="32" customFormat="1" ht="16.5" customHeight="1">
      <c r="A54" s="42" t="s">
        <v>99</v>
      </c>
      <c r="B54" s="43" t="s">
        <v>100</v>
      </c>
      <c r="C54" s="44">
        <v>73387540</v>
      </c>
      <c r="D54" s="40">
        <v>1813671</v>
      </c>
      <c r="E54" s="36">
        <v>1957902</v>
      </c>
      <c r="F54" s="36">
        <v>33211922</v>
      </c>
      <c r="G54" s="36">
        <v>4869919</v>
      </c>
      <c r="H54" s="36">
        <v>14803139</v>
      </c>
      <c r="I54" s="36">
        <v>4699924</v>
      </c>
      <c r="J54" s="36">
        <v>1605741</v>
      </c>
      <c r="K54" s="36">
        <v>10343107</v>
      </c>
      <c r="L54" s="36">
        <v>82215</v>
      </c>
    </row>
    <row r="55" spans="1:12" s="9" customFormat="1" ht="16.5" customHeight="1">
      <c r="A55" s="10"/>
      <c r="B55" s="45"/>
      <c r="C55" s="34"/>
      <c r="D55" s="40">
        <v>0</v>
      </c>
      <c r="E55" s="36"/>
      <c r="F55" s="36"/>
      <c r="G55" s="36"/>
      <c r="H55" s="36"/>
      <c r="I55" s="36"/>
      <c r="J55" s="36"/>
      <c r="K55" s="36"/>
      <c r="L55" s="36"/>
    </row>
    <row r="56" spans="1:12" s="9" customFormat="1" ht="16.5" customHeight="1">
      <c r="A56" s="37" t="s">
        <v>101</v>
      </c>
      <c r="B56" s="41" t="s">
        <v>102</v>
      </c>
      <c r="C56" s="46">
        <v>302038</v>
      </c>
      <c r="D56" s="40">
        <v>51726</v>
      </c>
      <c r="E56" s="36">
        <v>31299</v>
      </c>
      <c r="F56" s="36">
        <v>0</v>
      </c>
      <c r="G56" s="36">
        <v>88499</v>
      </c>
      <c r="H56" s="36">
        <v>77081</v>
      </c>
      <c r="I56" s="36">
        <v>0</v>
      </c>
      <c r="J56" s="36">
        <v>35434</v>
      </c>
      <c r="K56" s="36">
        <v>0</v>
      </c>
      <c r="L56" s="36">
        <v>17999</v>
      </c>
    </row>
    <row r="57" spans="1:12" s="9" customFormat="1" ht="16.5" customHeight="1">
      <c r="A57" s="37" t="s">
        <v>103</v>
      </c>
      <c r="B57" s="41" t="s">
        <v>104</v>
      </c>
      <c r="C57" s="34">
        <v>110574</v>
      </c>
      <c r="D57" s="40">
        <v>0</v>
      </c>
      <c r="E57" s="36">
        <v>9750</v>
      </c>
      <c r="F57" s="36">
        <v>0</v>
      </c>
      <c r="G57" s="36">
        <v>0</v>
      </c>
      <c r="H57" s="36">
        <v>84235</v>
      </c>
      <c r="I57" s="36">
        <v>0</v>
      </c>
      <c r="J57" s="36">
        <v>1150</v>
      </c>
      <c r="K57" s="36">
        <v>0</v>
      </c>
      <c r="L57" s="36">
        <v>15439</v>
      </c>
    </row>
    <row r="58" spans="1:12" s="9" customFormat="1" ht="16.5" customHeight="1">
      <c r="A58" s="37" t="s">
        <v>105</v>
      </c>
      <c r="B58" s="41" t="s">
        <v>106</v>
      </c>
      <c r="C58" s="34">
        <v>67</v>
      </c>
      <c r="D58" s="40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67</v>
      </c>
    </row>
    <row r="59" spans="1:12" s="9" customFormat="1" ht="10.5" customHeight="1">
      <c r="A59" s="15"/>
      <c r="B59" s="47"/>
      <c r="C59" s="48"/>
      <c r="D59" s="49"/>
      <c r="E59" s="49"/>
      <c r="F59" s="49"/>
      <c r="G59" s="49"/>
      <c r="H59" s="49"/>
      <c r="I59" s="49"/>
      <c r="J59" s="49"/>
      <c r="K59" s="49"/>
      <c r="L59" s="49"/>
    </row>
    <row r="60" spans="1:6" s="9" customFormat="1" ht="12" customHeight="1">
      <c r="A60" s="10"/>
      <c r="B60" s="50" t="s">
        <v>107</v>
      </c>
      <c r="C60" s="51"/>
      <c r="D60" s="51"/>
      <c r="F60" s="10"/>
    </row>
    <row r="61" spans="1:6" s="9" customFormat="1" ht="12" customHeight="1">
      <c r="A61" s="10"/>
      <c r="B61" s="52" t="s">
        <v>108</v>
      </c>
      <c r="C61" s="51"/>
      <c r="D61" s="51"/>
      <c r="F61" s="10"/>
    </row>
    <row r="62" spans="3:4" ht="17.25">
      <c r="C62" s="53"/>
      <c r="D62" s="2"/>
    </row>
  </sheetData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1999-03-08T04:54:20Z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