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2Ｃ" sheetId="1" r:id="rId1"/>
  </sheets>
  <externalReferences>
    <externalReference r:id="rId4"/>
  </externalReferences>
  <definedNames>
    <definedName name="_Regression_Int" localSheetId="0" hidden="1">1</definedName>
    <definedName name="\a" localSheetId="0">'192Ｃ'!#REF!</definedName>
    <definedName name="\a">'[1]192A'!#REF!</definedName>
    <definedName name="\p" localSheetId="0">'192Ｃ'!#REF!</definedName>
    <definedName name="\p">'[1]192A'!#REF!</definedName>
    <definedName name="MOJI" localSheetId="0">'192Ｃ'!#REF!</definedName>
    <definedName name="Print_Area_MI" localSheetId="0">'192Ｃ'!#REF!</definedName>
    <definedName name="Print_Area_MI">'[1]192A'!#REF!</definedName>
    <definedName name="SUJI" localSheetId="0">'192Ｃ'!#REF!</definedName>
    <definedName name="SUJI">'[1]192A'!#REF!</definedName>
    <definedName name="数値" localSheetId="0">'192Ｃ'!#REF!</definedName>
    <definedName name="数値">'[1]192A'!#REF!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<sst xmlns="http://schemas.openxmlformats.org/spreadsheetml/2006/main" count="111" uniqueCount="111">
  <si>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</si>
  <si>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</si>
  <si>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平成7年度</t>
  </si>
  <si>
    <t>農水産品</t>
  </si>
  <si>
    <t>林産品</t>
  </si>
  <si>
    <t>鉱産品</t>
  </si>
  <si>
    <t xml:space="preserve">金  属 ・ </t>
  </si>
  <si>
    <t>化学工業品</t>
  </si>
  <si>
    <t>軽工業品</t>
  </si>
  <si>
    <t>雑工業品</t>
  </si>
  <si>
    <t>特種品</t>
  </si>
  <si>
    <t>その他</t>
  </si>
  <si>
    <t>機械工業品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</si>
  <si>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</si>
  <si>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</si>
  <si>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</si>
  <si>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</si>
  <si>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</si>
  <si>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</si>
  <si>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</si>
  <si>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</si>
  <si>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</si>
  <si>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</si>
  <si>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</si>
  <si>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</si>
  <si>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</si>
  <si>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</si>
  <si>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</si>
  <si>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</si>
  <si>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</si>
  <si>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</si>
  <si>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</si>
  <si>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</si>
  <si>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</si>
  <si>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</si>
  <si>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</si>
  <si>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</si>
  <si>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</si>
  <si>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</si>
  <si>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</si>
  <si>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</si>
  <si>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</si>
  <si>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</si>
  <si>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</si>
  <si>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</si>
  <si>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</si>
  <si>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</si>
  <si>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</si>
  <si>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</si>
  <si>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</si>
  <si>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</si>
  <si>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</si>
  <si>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</si>
  <si>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</si>
  <si>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</si>
  <si>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</si>
  <si>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</si>
  <si>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</si>
  <si>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</si>
  <si>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</si>
  <si>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</si>
  <si>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</si>
  <si>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</si>
  <si>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</si>
  <si>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</si>
  <si>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</si>
  <si>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</si>
  <si>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</si>
  <si>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</si>
  <si>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</si>
  <si>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</si>
  <si>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</si>
  <si>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</si>
  <si>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</si>
  <si>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</si>
  <si>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</si>
  <si>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</si>
  <si>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</si>
  <si>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</si>
  <si>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</si>
  <si>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</si>
  <si>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</si>
  <si>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</si>
  <si>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</si>
  <si>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</si>
  <si>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</si>
  <si>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</si>
  <si>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</si>
  <si>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</si>
  <si>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</si>
  <si>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</si>
  <si>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</si>
  <si>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</si>
  <si>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</si>
  <si>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</si>
  <si>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</si>
  <si>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</si>
  <si>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</si>
  <si>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</si>
  <si>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</si>
  <si>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</si>
  <si>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</si>
  <si>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</si>
  <si>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</si>
  <si>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</si>
  <si>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</si>
  <si>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</si>
  <si>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</si>
  <si>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</si>
  <si>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</si>
  <si>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192.C 都道府県､品目別貨物発送トン数(海運)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</si>
</sst>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9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0">
    <xf numFmtId="37" fontId="0" fillId="0" borderId="0" xfId="0" applyAlignment="1">
      <alignment/>
    </xf>
    <xf numFmtId="37" fontId="5" fillId="0" borderId="0" xfId="0" applyFont="1" applyAlignment="1">
      <alignment horizontal="centerContinuous"/>
    </xf>
    <xf numFmtId="37" fontId="5" fillId="0" borderId="0" xfId="0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 applyProtection="1" quotePrefix="1">
      <alignment horizontal="centerContinuous"/>
      <protection/>
    </xf>
    <xf numFmtId="37" fontId="6" fillId="0" borderId="1" xfId="0" applyFont="1" applyBorder="1" applyAlignment="1">
      <alignment horizontal="centerContinuous"/>
    </xf>
    <xf numFmtId="37" fontId="6" fillId="0" borderId="1" xfId="0" applyFont="1" applyBorder="1" applyAlignment="1" quotePrefix="1">
      <alignment horizontal="left"/>
    </xf>
    <xf numFmtId="37" fontId="6" fillId="0" borderId="1" xfId="0" applyFont="1" applyBorder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centerContinuous"/>
    </xf>
    <xf numFmtId="37" fontId="6" fillId="0" borderId="2" xfId="0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0" xfId="0" applyFont="1" applyAlignment="1" quotePrefix="1">
      <alignment horizontal="centerContinuous"/>
    </xf>
    <xf numFmtId="37" fontId="6" fillId="0" borderId="5" xfId="0" applyFont="1" applyBorder="1" applyAlignment="1">
      <alignment horizontal="centerContinuous"/>
    </xf>
    <xf numFmtId="37" fontId="6" fillId="0" borderId="6" xfId="0" applyFont="1" applyBorder="1" applyAlignment="1">
      <alignment/>
    </xf>
    <xf numFmtId="37" fontId="6" fillId="0" borderId="7" xfId="0" applyFont="1" applyBorder="1" applyAlignment="1" applyProtection="1">
      <alignment horizontal="center"/>
      <protection/>
    </xf>
    <xf numFmtId="37" fontId="6" fillId="0" borderId="8" xfId="0" applyFont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center"/>
      <protection/>
    </xf>
    <xf numFmtId="178" fontId="7" fillId="0" borderId="4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 applyBorder="1" applyAlignment="1" applyProtection="1" quotePrefix="1">
      <alignment horizontal="distributed"/>
      <protection/>
    </xf>
    <xf numFmtId="178" fontId="8" fillId="0" borderId="4" xfId="0" applyNumberFormat="1" applyFont="1" applyBorder="1" applyAlignment="1">
      <alignment horizontal="right"/>
    </xf>
    <xf numFmtId="178" fontId="8" fillId="0" borderId="0" xfId="0" applyNumberFormat="1" applyFont="1" applyBorder="1" applyAlignment="1" applyProtection="1">
      <alignment horizontal="right"/>
      <protection/>
    </xf>
    <xf numFmtId="178" fontId="8" fillId="0" borderId="0" xfId="0" applyNumberFormat="1" applyFont="1" applyAlignment="1">
      <alignment horizontal="right"/>
    </xf>
    <xf numFmtId="37" fontId="8" fillId="0" borderId="0" xfId="0" applyFont="1" applyAlignment="1">
      <alignment/>
    </xf>
    <xf numFmtId="37" fontId="6" fillId="0" borderId="0" xfId="0" applyFont="1" applyBorder="1" applyAlignment="1">
      <alignment/>
    </xf>
    <xf numFmtId="178" fontId="6" fillId="0" borderId="4" xfId="0" applyNumberFormat="1" applyFont="1" applyBorder="1" applyAlignment="1" applyProtection="1">
      <alignment horizontal="right"/>
      <protection/>
    </xf>
    <xf numFmtId="178" fontId="7" fillId="0" borderId="0" xfId="0" applyNumberFormat="1" applyFont="1" applyBorder="1" applyAlignment="1" applyProtection="1">
      <alignment horizontal="right"/>
      <protection locked="0"/>
    </xf>
    <xf numFmtId="178" fontId="6" fillId="0" borderId="0" xfId="0" applyNumberFormat="1" applyFont="1" applyAlignment="1">
      <alignment horizontal="right"/>
    </xf>
    <xf numFmtId="37" fontId="6" fillId="0" borderId="0" xfId="0" applyFont="1" applyBorder="1" applyAlignment="1" applyProtection="1" quotePrefix="1">
      <alignment horizontal="distributed"/>
      <protection/>
    </xf>
    <xf numFmtId="178" fontId="6" fillId="0" borderId="4" xfId="0" applyNumberFormat="1" applyFont="1" applyBorder="1" applyAlignment="1" quotePrefix="1">
      <alignment horizontal="right"/>
    </xf>
    <xf numFmtId="178" fontId="6" fillId="0" borderId="0" xfId="0" applyNumberFormat="1" applyFont="1" applyBorder="1" applyAlignment="1">
      <alignment horizontal="right"/>
    </xf>
    <xf numFmtId="37" fontId="6" fillId="0" borderId="0" xfId="0" applyFont="1" applyBorder="1" applyAlignment="1" applyProtection="1">
      <alignment horizontal="distributed"/>
      <protection/>
    </xf>
    <xf numFmtId="178" fontId="6" fillId="0" borderId="0" xfId="0" applyNumberFormat="1" applyFont="1" applyBorder="1" applyAlignment="1" applyProtection="1">
      <alignment horizontal="right"/>
      <protection locked="0"/>
    </xf>
    <xf numFmtId="37" fontId="8" fillId="0" borderId="0" xfId="0" applyFont="1" applyAlignment="1" quotePrefix="1">
      <alignment horizontal="centerContinuous"/>
    </xf>
    <xf numFmtId="37" fontId="8" fillId="0" borderId="0" xfId="0" applyFont="1" applyBorder="1" applyAlignment="1" applyProtection="1">
      <alignment horizontal="distributed"/>
      <protection/>
    </xf>
    <xf numFmtId="178" fontId="8" fillId="0" borderId="4" xfId="0" applyNumberFormat="1" applyFont="1" applyBorder="1" applyAlignment="1" quotePrefix="1">
      <alignment horizontal="right"/>
    </xf>
    <xf numFmtId="37" fontId="6" fillId="0" borderId="0" xfId="0" applyFont="1" applyBorder="1" applyAlignment="1">
      <alignment horizontal="distributed"/>
    </xf>
    <xf numFmtId="178" fontId="6" fillId="0" borderId="0" xfId="0" applyNumberFormat="1" applyFont="1" applyBorder="1" applyAlignment="1" applyProtection="1">
      <alignment horizontal="right"/>
      <protection/>
    </xf>
    <xf numFmtId="37" fontId="6" fillId="0" borderId="5" xfId="0" applyFont="1" applyBorder="1" applyAlignment="1">
      <alignment/>
    </xf>
    <xf numFmtId="3" fontId="6" fillId="0" borderId="8" xfId="0" applyNumberFormat="1" applyFont="1" applyBorder="1" applyAlignment="1" applyProtection="1">
      <alignment/>
      <protection/>
    </xf>
    <xf numFmtId="3" fontId="7" fillId="0" borderId="5" xfId="0" applyNumberFormat="1" applyFont="1" applyBorder="1" applyAlignment="1" applyProtection="1">
      <alignment/>
      <protection locked="0"/>
    </xf>
    <xf numFmtId="37" fontId="7" fillId="0" borderId="0" xfId="0" applyFont="1" applyBorder="1" applyAlignment="1" applyProtection="1">
      <alignment horizontal="center"/>
      <protection locked="0"/>
    </xf>
    <xf numFmtId="37" fontId="6" fillId="0" borderId="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6&#29289;&#36039;&#27969;&#36890;192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2A"/>
      <sheetName val="192B"/>
      <sheetName val="192Ｃ"/>
      <sheetName val="192D"/>
      <sheetName val="193A"/>
      <sheetName val="193B"/>
      <sheetName val="193Ｃ"/>
      <sheetName val="193D"/>
      <sheetName val="194A"/>
      <sheetName val="194B"/>
      <sheetName val="194C"/>
      <sheetName val="194D"/>
      <sheetName val="195"/>
      <sheetName val="196A"/>
      <sheetName val="196B"/>
      <sheetName val="197A"/>
      <sheetName val="1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1"/>
  <sheetViews>
    <sheetView showGridLines="0" tabSelected="1" workbookViewId="0" topLeftCell="A1">
      <selection activeCell="B3" sqref="B3"/>
    </sheetView>
  </sheetViews>
  <sheetFormatPr defaultColWidth="10.66015625" defaultRowHeight="18"/>
  <cols>
    <col min="1" max="1" width="2.58203125" style="1" customWidth="1"/>
    <col min="2" max="2" width="8" style="3" customWidth="1"/>
    <col min="3" max="3" width="10.75" style="3" customWidth="1"/>
    <col min="4" max="5" width="9" style="3" customWidth="1"/>
    <col min="6" max="6" width="9.83203125" style="1" customWidth="1"/>
    <col min="7" max="7" width="9.75" style="3" customWidth="1"/>
    <col min="8" max="8" width="10.25" style="3" customWidth="1"/>
    <col min="9" max="10" width="9" style="3" customWidth="1"/>
    <col min="11" max="11" width="9.83203125" style="3" customWidth="1"/>
    <col min="12" max="12" width="7.75" style="3" customWidth="1"/>
    <col min="13" max="16384" width="10.58203125" style="3" customWidth="1"/>
  </cols>
  <sheetData>
    <row r="1" spans="2:4" ht="17.25">
      <c r="B1" s="2"/>
      <c r="C1" s="2"/>
      <c r="D1" s="2"/>
    </row>
    <row r="2" spans="2:11" ht="17.25">
      <c r="B2" s="5" t="s">
        <v>110</v>
      </c>
      <c r="C2" s="4"/>
      <c r="D2" s="5"/>
      <c r="E2" s="1"/>
      <c r="G2" s="1"/>
      <c r="H2" s="1"/>
      <c r="I2" s="1"/>
      <c r="J2" s="1"/>
      <c r="K2" s="1"/>
    </row>
    <row r="3" spans="1:12" s="9" customFormat="1" ht="15" customHeight="1" thickBot="1">
      <c r="A3" s="6"/>
      <c r="B3" s="7" t="s">
        <v>0</v>
      </c>
      <c r="C3" s="8"/>
      <c r="D3" s="8"/>
      <c r="E3" s="8"/>
      <c r="F3" s="6"/>
      <c r="G3" s="8"/>
      <c r="H3" s="8"/>
      <c r="I3" s="8"/>
      <c r="J3" s="8"/>
      <c r="K3" s="8"/>
      <c r="L3" s="8"/>
    </row>
    <row r="4" spans="1:12" s="9" customFormat="1" ht="15" customHeight="1" thickTop="1">
      <c r="A4" s="10"/>
      <c r="B4" s="11"/>
      <c r="C4" s="12"/>
      <c r="D4" s="12"/>
      <c r="E4" s="12"/>
      <c r="F4" s="10"/>
      <c r="G4" s="12"/>
      <c r="H4" s="12"/>
      <c r="I4" s="12"/>
      <c r="J4" s="12"/>
      <c r="K4" s="12"/>
      <c r="L4" s="13"/>
    </row>
    <row r="5" spans="1:12" s="9" customFormat="1" ht="15" customHeight="1">
      <c r="A5" s="10"/>
      <c r="B5" s="14" t="s">
        <v>1</v>
      </c>
      <c r="C5" s="12" t="s">
        <v>2</v>
      </c>
      <c r="D5" s="12" t="s">
        <v>3</v>
      </c>
      <c r="E5" s="12" t="s">
        <v>4</v>
      </c>
      <c r="F5" s="15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3" t="s">
        <v>11</v>
      </c>
    </row>
    <row r="6" spans="1:12" s="9" customFormat="1" ht="15" customHeight="1">
      <c r="A6" s="16"/>
      <c r="B6" s="17"/>
      <c r="C6" s="18"/>
      <c r="D6" s="18"/>
      <c r="E6" s="18"/>
      <c r="F6" s="16"/>
      <c r="G6" s="18" t="s">
        <v>12</v>
      </c>
      <c r="H6" s="18"/>
      <c r="I6" s="18"/>
      <c r="J6" s="18"/>
      <c r="K6" s="18"/>
      <c r="L6" s="19"/>
    </row>
    <row r="7" spans="1:12" s="9" customFormat="1" ht="16.5" customHeight="1">
      <c r="A7" s="10"/>
      <c r="B7" s="20"/>
      <c r="C7" s="21"/>
      <c r="D7" s="22"/>
      <c r="E7" s="23"/>
      <c r="F7" s="24"/>
      <c r="G7" s="23"/>
      <c r="H7" s="23"/>
      <c r="I7" s="23"/>
      <c r="J7" s="23"/>
      <c r="K7" s="23"/>
      <c r="L7" s="23"/>
    </row>
    <row r="8" spans="1:12" s="30" customFormat="1" ht="16.5" customHeight="1">
      <c r="A8" s="25"/>
      <c r="B8" s="26" t="s">
        <v>13</v>
      </c>
      <c r="C8" s="27">
        <f aca="true" t="shared" si="0" ref="C8:L8">SUM(C10:C58)</f>
        <v>50862088</v>
      </c>
      <c r="D8" s="28">
        <f t="shared" si="0"/>
        <v>15203</v>
      </c>
      <c r="E8" s="29">
        <f t="shared" si="0"/>
        <v>341107</v>
      </c>
      <c r="F8" s="29">
        <f t="shared" si="0"/>
        <v>32825318</v>
      </c>
      <c r="G8" s="29">
        <f t="shared" si="0"/>
        <v>6211698</v>
      </c>
      <c r="H8" s="29">
        <f t="shared" si="0"/>
        <v>11142625</v>
      </c>
      <c r="I8" s="29">
        <f t="shared" si="0"/>
        <v>88716</v>
      </c>
      <c r="J8" s="29">
        <f t="shared" si="0"/>
        <v>10</v>
      </c>
      <c r="K8" s="29">
        <f t="shared" si="0"/>
        <v>237411</v>
      </c>
      <c r="L8" s="29">
        <f t="shared" si="0"/>
        <v>0</v>
      </c>
    </row>
    <row r="9" spans="1:12" s="9" customFormat="1" ht="16.5" customHeight="1">
      <c r="A9" s="10"/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</row>
    <row r="10" spans="1:12" s="9" customFormat="1" ht="16.5" customHeight="1">
      <c r="A10" s="15" t="s">
        <v>14</v>
      </c>
      <c r="B10" s="35" t="s">
        <v>15</v>
      </c>
      <c r="C10" s="36">
        <v>26679</v>
      </c>
      <c r="D10" s="37">
        <v>0</v>
      </c>
      <c r="E10" s="34">
        <v>794</v>
      </c>
      <c r="F10" s="34">
        <v>1354</v>
      </c>
      <c r="G10" s="34">
        <v>6927</v>
      </c>
      <c r="H10" s="34">
        <v>17604</v>
      </c>
      <c r="I10" s="34">
        <v>0</v>
      </c>
      <c r="J10" s="34">
        <v>0</v>
      </c>
      <c r="K10" s="34">
        <v>0</v>
      </c>
      <c r="L10" s="34">
        <v>0</v>
      </c>
    </row>
    <row r="11" spans="1:12" s="9" customFormat="1" ht="16.5" customHeight="1">
      <c r="A11" s="15" t="s">
        <v>16</v>
      </c>
      <c r="B11" s="38" t="s">
        <v>17</v>
      </c>
      <c r="C11" s="36">
        <v>5000</v>
      </c>
      <c r="D11" s="39">
        <v>0</v>
      </c>
      <c r="E11" s="34">
        <v>0</v>
      </c>
      <c r="F11" s="34">
        <v>0</v>
      </c>
      <c r="G11" s="34">
        <v>0</v>
      </c>
      <c r="H11" s="34">
        <v>5000</v>
      </c>
      <c r="I11" s="34">
        <v>0</v>
      </c>
      <c r="J11" s="34">
        <v>0</v>
      </c>
      <c r="K11" s="34">
        <v>0</v>
      </c>
      <c r="L11" s="34">
        <v>0</v>
      </c>
    </row>
    <row r="12" spans="1:12" s="9" customFormat="1" ht="16.5" customHeight="1">
      <c r="A12" s="15" t="s">
        <v>18</v>
      </c>
      <c r="B12" s="38" t="s">
        <v>19</v>
      </c>
      <c r="C12" s="36">
        <v>0</v>
      </c>
      <c r="D12" s="39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</row>
    <row r="13" spans="1:12" s="9" customFormat="1" ht="16.5" customHeight="1">
      <c r="A13" s="15" t="s">
        <v>20</v>
      </c>
      <c r="B13" s="38" t="s">
        <v>21</v>
      </c>
      <c r="C13" s="36">
        <v>132521</v>
      </c>
      <c r="D13" s="39">
        <v>0</v>
      </c>
      <c r="E13" s="34">
        <v>0</v>
      </c>
      <c r="F13" s="34">
        <v>0</v>
      </c>
      <c r="G13" s="34">
        <v>127904</v>
      </c>
      <c r="H13" s="34">
        <v>4617</v>
      </c>
      <c r="I13" s="34">
        <v>0</v>
      </c>
      <c r="J13" s="34">
        <v>0</v>
      </c>
      <c r="K13" s="34">
        <v>0</v>
      </c>
      <c r="L13" s="34">
        <v>0</v>
      </c>
    </row>
    <row r="14" spans="1:12" s="9" customFormat="1" ht="16.5" customHeight="1">
      <c r="A14" s="15" t="s">
        <v>22</v>
      </c>
      <c r="B14" s="38" t="s">
        <v>23</v>
      </c>
      <c r="C14" s="36">
        <v>2161</v>
      </c>
      <c r="D14" s="39">
        <v>0</v>
      </c>
      <c r="E14" s="34">
        <v>0</v>
      </c>
      <c r="F14" s="34">
        <v>0</v>
      </c>
      <c r="G14" s="34">
        <v>2161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</row>
    <row r="15" spans="1:12" s="9" customFormat="1" ht="16.5" customHeight="1">
      <c r="A15" s="15" t="s">
        <v>24</v>
      </c>
      <c r="B15" s="38" t="s">
        <v>25</v>
      </c>
      <c r="C15" s="36">
        <v>26038</v>
      </c>
      <c r="D15" s="39">
        <v>0</v>
      </c>
      <c r="E15" s="34">
        <v>4538</v>
      </c>
      <c r="F15" s="34">
        <v>15000</v>
      </c>
      <c r="G15" s="34">
        <v>0</v>
      </c>
      <c r="H15" s="34">
        <v>6500</v>
      </c>
      <c r="I15" s="34">
        <v>0</v>
      </c>
      <c r="J15" s="34">
        <v>0</v>
      </c>
      <c r="K15" s="34">
        <v>0</v>
      </c>
      <c r="L15" s="34">
        <v>0</v>
      </c>
    </row>
    <row r="16" spans="1:12" s="9" customFormat="1" ht="16.5" customHeight="1">
      <c r="A16" s="15" t="s">
        <v>26</v>
      </c>
      <c r="B16" s="38" t="s">
        <v>27</v>
      </c>
      <c r="C16" s="36">
        <v>0</v>
      </c>
      <c r="D16" s="39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</row>
    <row r="17" spans="1:12" s="9" customFormat="1" ht="16.5" customHeight="1">
      <c r="A17" s="15" t="s">
        <v>28</v>
      </c>
      <c r="B17" s="38" t="s">
        <v>29</v>
      </c>
      <c r="C17" s="36">
        <v>149584</v>
      </c>
      <c r="D17" s="39">
        <v>0</v>
      </c>
      <c r="E17" s="34">
        <v>3</v>
      </c>
      <c r="F17" s="34">
        <v>10640</v>
      </c>
      <c r="G17" s="34">
        <v>129574</v>
      </c>
      <c r="H17" s="34">
        <v>2496</v>
      </c>
      <c r="I17" s="34">
        <v>0</v>
      </c>
      <c r="J17" s="34">
        <v>0</v>
      </c>
      <c r="K17" s="34">
        <v>6871</v>
      </c>
      <c r="L17" s="34">
        <v>0</v>
      </c>
    </row>
    <row r="18" spans="1:12" s="9" customFormat="1" ht="16.5" customHeight="1">
      <c r="A18" s="15" t="s">
        <v>30</v>
      </c>
      <c r="B18" s="38" t="s">
        <v>31</v>
      </c>
      <c r="C18" s="36">
        <v>0</v>
      </c>
      <c r="D18" s="39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</row>
    <row r="19" spans="1:12" s="9" customFormat="1" ht="16.5" customHeight="1">
      <c r="A19" s="15" t="s">
        <v>32</v>
      </c>
      <c r="B19" s="38" t="s">
        <v>33</v>
      </c>
      <c r="C19" s="36">
        <v>0</v>
      </c>
      <c r="D19" s="39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</row>
    <row r="20" spans="1:12" s="9" customFormat="1" ht="16.5" customHeight="1">
      <c r="A20" s="15" t="s">
        <v>34</v>
      </c>
      <c r="B20" s="38" t="s">
        <v>35</v>
      </c>
      <c r="C20" s="36">
        <v>0</v>
      </c>
      <c r="D20" s="39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</row>
    <row r="21" spans="1:12" s="9" customFormat="1" ht="16.5" customHeight="1">
      <c r="A21" s="15" t="s">
        <v>36</v>
      </c>
      <c r="B21" s="38" t="s">
        <v>37</v>
      </c>
      <c r="C21" s="36">
        <v>2196719</v>
      </c>
      <c r="D21" s="39">
        <v>0</v>
      </c>
      <c r="E21" s="34">
        <v>0</v>
      </c>
      <c r="F21" s="34">
        <v>1079583</v>
      </c>
      <c r="G21" s="34">
        <v>733973</v>
      </c>
      <c r="H21" s="34">
        <v>383163</v>
      </c>
      <c r="I21" s="34">
        <v>0</v>
      </c>
      <c r="J21" s="34">
        <v>0</v>
      </c>
      <c r="K21" s="34">
        <v>0</v>
      </c>
      <c r="L21" s="34">
        <v>0</v>
      </c>
    </row>
    <row r="22" spans="1:12" s="9" customFormat="1" ht="16.5" customHeight="1">
      <c r="A22" s="15" t="s">
        <v>38</v>
      </c>
      <c r="B22" s="38" t="s">
        <v>39</v>
      </c>
      <c r="C22" s="36">
        <v>745780</v>
      </c>
      <c r="D22" s="39">
        <v>0</v>
      </c>
      <c r="E22" s="34">
        <v>0</v>
      </c>
      <c r="F22" s="34">
        <v>473225</v>
      </c>
      <c r="G22" s="34">
        <v>232927</v>
      </c>
      <c r="H22" s="34">
        <v>39628</v>
      </c>
      <c r="I22" s="34">
        <v>0</v>
      </c>
      <c r="J22" s="34">
        <v>0</v>
      </c>
      <c r="K22" s="34">
        <v>0</v>
      </c>
      <c r="L22" s="34">
        <v>0</v>
      </c>
    </row>
    <row r="23" spans="1:12" s="9" customFormat="1" ht="16.5" customHeight="1">
      <c r="A23" s="15" t="s">
        <v>40</v>
      </c>
      <c r="B23" s="38" t="s">
        <v>41</v>
      </c>
      <c r="C23" s="36">
        <v>1720863</v>
      </c>
      <c r="D23" s="39">
        <v>563</v>
      </c>
      <c r="E23" s="34">
        <v>0</v>
      </c>
      <c r="F23" s="34">
        <v>1170978</v>
      </c>
      <c r="G23" s="34">
        <v>202758</v>
      </c>
      <c r="H23" s="34">
        <v>333169</v>
      </c>
      <c r="I23" s="34">
        <v>300</v>
      </c>
      <c r="J23" s="34">
        <v>0</v>
      </c>
      <c r="K23" s="34">
        <v>13095</v>
      </c>
      <c r="L23" s="34">
        <v>0</v>
      </c>
    </row>
    <row r="24" spans="1:12" s="9" customFormat="1" ht="16.5" customHeight="1">
      <c r="A24" s="15" t="s">
        <v>42</v>
      </c>
      <c r="B24" s="38" t="s">
        <v>43</v>
      </c>
      <c r="C24" s="36">
        <v>129164</v>
      </c>
      <c r="D24" s="39">
        <v>0</v>
      </c>
      <c r="E24" s="34">
        <v>0</v>
      </c>
      <c r="F24" s="34">
        <v>74670</v>
      </c>
      <c r="G24" s="34">
        <v>0</v>
      </c>
      <c r="H24" s="34">
        <v>54494</v>
      </c>
      <c r="I24" s="34">
        <v>0</v>
      </c>
      <c r="J24" s="34">
        <v>0</v>
      </c>
      <c r="K24" s="34">
        <v>0</v>
      </c>
      <c r="L24" s="34">
        <v>0</v>
      </c>
    </row>
    <row r="25" spans="1:12" s="9" customFormat="1" ht="16.5" customHeight="1">
      <c r="A25" s="15" t="s">
        <v>44</v>
      </c>
      <c r="B25" s="38" t="s">
        <v>45</v>
      </c>
      <c r="C25" s="36">
        <v>64934</v>
      </c>
      <c r="D25" s="39">
        <v>0</v>
      </c>
      <c r="E25" s="34">
        <v>0</v>
      </c>
      <c r="F25" s="34">
        <v>0</v>
      </c>
      <c r="G25" s="34">
        <v>244</v>
      </c>
      <c r="H25" s="34">
        <v>59421</v>
      </c>
      <c r="I25" s="34">
        <v>0</v>
      </c>
      <c r="J25" s="34">
        <v>0</v>
      </c>
      <c r="K25" s="34">
        <v>5269</v>
      </c>
      <c r="L25" s="34">
        <v>0</v>
      </c>
    </row>
    <row r="26" spans="1:12" s="9" customFormat="1" ht="16.5" customHeight="1">
      <c r="A26" s="15" t="s">
        <v>46</v>
      </c>
      <c r="B26" s="38" t="s">
        <v>47</v>
      </c>
      <c r="C26" s="36">
        <v>234084</v>
      </c>
      <c r="D26" s="39">
        <v>0</v>
      </c>
      <c r="E26" s="34">
        <v>0</v>
      </c>
      <c r="F26" s="34">
        <v>10049</v>
      </c>
      <c r="G26" s="34">
        <v>0</v>
      </c>
      <c r="H26" s="34">
        <v>224035</v>
      </c>
      <c r="I26" s="34">
        <v>0</v>
      </c>
      <c r="J26" s="34">
        <v>0</v>
      </c>
      <c r="K26" s="34">
        <v>0</v>
      </c>
      <c r="L26" s="34">
        <v>0</v>
      </c>
    </row>
    <row r="27" spans="1:12" s="9" customFormat="1" ht="16.5" customHeight="1">
      <c r="A27" s="15" t="s">
        <v>48</v>
      </c>
      <c r="B27" s="38" t="s">
        <v>49</v>
      </c>
      <c r="C27" s="36">
        <v>130951</v>
      </c>
      <c r="D27" s="39">
        <v>0</v>
      </c>
      <c r="E27" s="34">
        <v>0</v>
      </c>
      <c r="F27" s="34">
        <v>94369</v>
      </c>
      <c r="G27" s="34">
        <v>0</v>
      </c>
      <c r="H27" s="34">
        <v>36582</v>
      </c>
      <c r="I27" s="34">
        <v>0</v>
      </c>
      <c r="J27" s="34">
        <v>0</v>
      </c>
      <c r="K27" s="34">
        <v>0</v>
      </c>
      <c r="L27" s="34">
        <v>0</v>
      </c>
    </row>
    <row r="28" spans="1:12" s="9" customFormat="1" ht="16.5" customHeight="1">
      <c r="A28" s="15" t="s">
        <v>50</v>
      </c>
      <c r="B28" s="38" t="s">
        <v>51</v>
      </c>
      <c r="C28" s="36">
        <v>0</v>
      </c>
      <c r="D28" s="39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</row>
    <row r="29" spans="1:12" s="9" customFormat="1" ht="16.5" customHeight="1">
      <c r="A29" s="15" t="s">
        <v>52</v>
      </c>
      <c r="B29" s="38" t="s">
        <v>53</v>
      </c>
      <c r="C29" s="36">
        <v>0</v>
      </c>
      <c r="D29" s="39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</row>
    <row r="30" spans="1:12" s="9" customFormat="1" ht="16.5" customHeight="1">
      <c r="A30" s="15" t="s">
        <v>54</v>
      </c>
      <c r="B30" s="38" t="s">
        <v>55</v>
      </c>
      <c r="C30" s="36">
        <v>118135</v>
      </c>
      <c r="D30" s="39">
        <v>0</v>
      </c>
      <c r="E30" s="34">
        <v>3697</v>
      </c>
      <c r="F30" s="34">
        <v>5480</v>
      </c>
      <c r="G30" s="34">
        <v>43930</v>
      </c>
      <c r="H30" s="34">
        <v>61758</v>
      </c>
      <c r="I30" s="34">
        <v>2050</v>
      </c>
      <c r="J30" s="34">
        <v>0</v>
      </c>
      <c r="K30" s="34">
        <v>1220</v>
      </c>
      <c r="L30" s="34">
        <v>0</v>
      </c>
    </row>
    <row r="31" spans="1:12" s="9" customFormat="1" ht="16.5" customHeight="1">
      <c r="A31" s="15" t="s">
        <v>56</v>
      </c>
      <c r="B31" s="38" t="s">
        <v>57</v>
      </c>
      <c r="C31" s="36">
        <v>0</v>
      </c>
      <c r="D31" s="39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</row>
    <row r="32" spans="1:12" s="9" customFormat="1" ht="16.5" customHeight="1">
      <c r="A32" s="15" t="s">
        <v>58</v>
      </c>
      <c r="B32" s="38" t="s">
        <v>59</v>
      </c>
      <c r="C32" s="36">
        <v>412418</v>
      </c>
      <c r="D32" s="39">
        <v>0</v>
      </c>
      <c r="E32" s="34">
        <v>0</v>
      </c>
      <c r="F32" s="34">
        <v>0</v>
      </c>
      <c r="G32" s="34">
        <v>130765</v>
      </c>
      <c r="H32" s="34">
        <v>281413</v>
      </c>
      <c r="I32" s="34">
        <v>0</v>
      </c>
      <c r="J32" s="34">
        <v>0</v>
      </c>
      <c r="K32" s="34">
        <v>240</v>
      </c>
      <c r="L32" s="34">
        <v>0</v>
      </c>
    </row>
    <row r="33" spans="1:12" s="9" customFormat="1" ht="16.5" customHeight="1">
      <c r="A33" s="15" t="s">
        <v>60</v>
      </c>
      <c r="B33" s="38" t="s">
        <v>61</v>
      </c>
      <c r="C33" s="36">
        <v>462607</v>
      </c>
      <c r="D33" s="39">
        <v>0</v>
      </c>
      <c r="E33" s="34">
        <v>212619</v>
      </c>
      <c r="F33" s="34">
        <v>69840</v>
      </c>
      <c r="G33" s="34">
        <v>7428</v>
      </c>
      <c r="H33" s="34">
        <v>172170</v>
      </c>
      <c r="I33" s="34">
        <v>550</v>
      </c>
      <c r="J33" s="34">
        <v>0</v>
      </c>
      <c r="K33" s="34">
        <v>0</v>
      </c>
      <c r="L33" s="34">
        <v>0</v>
      </c>
    </row>
    <row r="34" spans="1:12" s="9" customFormat="1" ht="16.5" customHeight="1">
      <c r="A34" s="15" t="s">
        <v>62</v>
      </c>
      <c r="B34" s="38" t="s">
        <v>63</v>
      </c>
      <c r="C34" s="36">
        <v>0</v>
      </c>
      <c r="D34" s="39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</row>
    <row r="35" spans="1:12" s="9" customFormat="1" ht="16.5" customHeight="1">
      <c r="A35" s="15" t="s">
        <v>64</v>
      </c>
      <c r="B35" s="38" t="s">
        <v>65</v>
      </c>
      <c r="C35" s="36">
        <v>84676</v>
      </c>
      <c r="D35" s="39">
        <v>0</v>
      </c>
      <c r="E35" s="34">
        <v>0</v>
      </c>
      <c r="F35" s="34">
        <v>11945</v>
      </c>
      <c r="G35" s="34">
        <v>28741</v>
      </c>
      <c r="H35" s="34">
        <v>43990</v>
      </c>
      <c r="I35" s="34">
        <v>0</v>
      </c>
      <c r="J35" s="34">
        <v>0</v>
      </c>
      <c r="K35" s="34">
        <v>0</v>
      </c>
      <c r="L35" s="34">
        <v>0</v>
      </c>
    </row>
    <row r="36" spans="1:12" s="9" customFormat="1" ht="16.5" customHeight="1">
      <c r="A36" s="15" t="s">
        <v>66</v>
      </c>
      <c r="B36" s="38" t="s">
        <v>67</v>
      </c>
      <c r="C36" s="36">
        <v>0</v>
      </c>
      <c r="D36" s="39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</row>
    <row r="37" spans="1:12" s="9" customFormat="1" ht="16.5" customHeight="1">
      <c r="A37" s="15" t="s">
        <v>68</v>
      </c>
      <c r="B37" s="38" t="s">
        <v>69</v>
      </c>
      <c r="C37" s="36">
        <v>61448</v>
      </c>
      <c r="D37" s="39">
        <v>0</v>
      </c>
      <c r="E37" s="34">
        <v>1559</v>
      </c>
      <c r="F37" s="34">
        <v>8552</v>
      </c>
      <c r="G37" s="34">
        <v>0</v>
      </c>
      <c r="H37" s="34">
        <v>51337</v>
      </c>
      <c r="I37" s="34">
        <v>0</v>
      </c>
      <c r="J37" s="34">
        <v>0</v>
      </c>
      <c r="K37" s="34">
        <v>0</v>
      </c>
      <c r="L37" s="34">
        <v>0</v>
      </c>
    </row>
    <row r="38" spans="1:12" s="9" customFormat="1" ht="16.5" customHeight="1">
      <c r="A38" s="15" t="s">
        <v>70</v>
      </c>
      <c r="B38" s="38" t="s">
        <v>71</v>
      </c>
      <c r="C38" s="36">
        <v>2242055</v>
      </c>
      <c r="D38" s="39">
        <v>1619</v>
      </c>
      <c r="E38" s="34">
        <v>717</v>
      </c>
      <c r="F38" s="34">
        <v>201564</v>
      </c>
      <c r="G38" s="34">
        <v>1314741</v>
      </c>
      <c r="H38" s="34">
        <v>705671</v>
      </c>
      <c r="I38" s="34">
        <v>16393</v>
      </c>
      <c r="J38" s="34">
        <v>0</v>
      </c>
      <c r="K38" s="34">
        <v>1350</v>
      </c>
      <c r="L38" s="34">
        <v>0</v>
      </c>
    </row>
    <row r="39" spans="1:12" s="9" customFormat="1" ht="16.5" customHeight="1">
      <c r="A39" s="15" t="s">
        <v>72</v>
      </c>
      <c r="B39" s="38" t="s">
        <v>73</v>
      </c>
      <c r="C39" s="36">
        <v>2755935</v>
      </c>
      <c r="D39" s="39">
        <v>427</v>
      </c>
      <c r="E39" s="34">
        <v>1599</v>
      </c>
      <c r="F39" s="34">
        <v>818668</v>
      </c>
      <c r="G39" s="34">
        <v>1505747</v>
      </c>
      <c r="H39" s="34">
        <v>391531</v>
      </c>
      <c r="I39" s="34">
        <v>290</v>
      </c>
      <c r="J39" s="34">
        <v>0</v>
      </c>
      <c r="K39" s="34">
        <v>37673</v>
      </c>
      <c r="L39" s="34">
        <v>0</v>
      </c>
    </row>
    <row r="40" spans="1:12" s="9" customFormat="1" ht="16.5" customHeight="1">
      <c r="A40" s="15" t="s">
        <v>74</v>
      </c>
      <c r="B40" s="38" t="s">
        <v>75</v>
      </c>
      <c r="C40" s="36">
        <v>99495</v>
      </c>
      <c r="D40" s="39">
        <v>0</v>
      </c>
      <c r="E40" s="34">
        <v>0</v>
      </c>
      <c r="F40" s="34">
        <v>0</v>
      </c>
      <c r="G40" s="34">
        <v>0</v>
      </c>
      <c r="H40" s="34">
        <v>99495</v>
      </c>
      <c r="I40" s="34">
        <v>0</v>
      </c>
      <c r="J40" s="34">
        <v>0</v>
      </c>
      <c r="K40" s="34">
        <v>0</v>
      </c>
      <c r="L40" s="34">
        <v>0</v>
      </c>
    </row>
    <row r="41" spans="1:12" s="9" customFormat="1" ht="16.5" customHeight="1">
      <c r="A41" s="15" t="s">
        <v>76</v>
      </c>
      <c r="B41" s="38" t="s">
        <v>77</v>
      </c>
      <c r="C41" s="36">
        <v>83909</v>
      </c>
      <c r="D41" s="39">
        <v>0</v>
      </c>
      <c r="E41" s="34">
        <v>0</v>
      </c>
      <c r="F41" s="34">
        <v>800</v>
      </c>
      <c r="G41" s="34">
        <v>0</v>
      </c>
      <c r="H41" s="34">
        <v>83109</v>
      </c>
      <c r="I41" s="34">
        <v>0</v>
      </c>
      <c r="J41" s="34">
        <v>0</v>
      </c>
      <c r="K41" s="34">
        <v>0</v>
      </c>
      <c r="L41" s="34">
        <v>0</v>
      </c>
    </row>
    <row r="42" spans="1:12" s="9" customFormat="1" ht="16.5" customHeight="1">
      <c r="A42" s="15" t="s">
        <v>78</v>
      </c>
      <c r="B42" s="38" t="s">
        <v>79</v>
      </c>
      <c r="C42" s="36">
        <v>2467459</v>
      </c>
      <c r="D42" s="39">
        <v>443</v>
      </c>
      <c r="E42" s="34">
        <v>0</v>
      </c>
      <c r="F42" s="34">
        <v>1991228</v>
      </c>
      <c r="G42" s="34">
        <v>13533</v>
      </c>
      <c r="H42" s="34">
        <v>461727</v>
      </c>
      <c r="I42" s="34">
        <v>0</v>
      </c>
      <c r="J42" s="34">
        <v>0</v>
      </c>
      <c r="K42" s="34">
        <v>528</v>
      </c>
      <c r="L42" s="34">
        <v>0</v>
      </c>
    </row>
    <row r="43" spans="1:12" s="9" customFormat="1" ht="16.5" customHeight="1">
      <c r="A43" s="15" t="s">
        <v>80</v>
      </c>
      <c r="B43" s="38" t="s">
        <v>81</v>
      </c>
      <c r="C43" s="36">
        <v>2539143</v>
      </c>
      <c r="D43" s="39">
        <v>0</v>
      </c>
      <c r="E43" s="34">
        <v>59702</v>
      </c>
      <c r="F43" s="34">
        <v>1570743</v>
      </c>
      <c r="G43" s="34">
        <v>292645</v>
      </c>
      <c r="H43" s="34">
        <v>599655</v>
      </c>
      <c r="I43" s="34">
        <v>14513</v>
      </c>
      <c r="J43" s="34">
        <v>0</v>
      </c>
      <c r="K43" s="34">
        <v>1885</v>
      </c>
      <c r="L43" s="34">
        <v>0</v>
      </c>
    </row>
    <row r="44" spans="1:12" s="9" customFormat="1" ht="16.5" customHeight="1">
      <c r="A44" s="15" t="s">
        <v>82</v>
      </c>
      <c r="B44" s="38" t="s">
        <v>83</v>
      </c>
      <c r="C44" s="36">
        <v>11648935</v>
      </c>
      <c r="D44" s="39">
        <v>0</v>
      </c>
      <c r="E44" s="34">
        <v>350</v>
      </c>
      <c r="F44" s="34">
        <v>10271511</v>
      </c>
      <c r="G44" s="34">
        <v>611903</v>
      </c>
      <c r="H44" s="34">
        <v>681780</v>
      </c>
      <c r="I44" s="34">
        <v>1062</v>
      </c>
      <c r="J44" s="34">
        <v>0</v>
      </c>
      <c r="K44" s="34">
        <v>82329</v>
      </c>
      <c r="L44" s="34">
        <v>0</v>
      </c>
    </row>
    <row r="45" spans="1:12" s="9" customFormat="1" ht="16.5" customHeight="1">
      <c r="A45" s="15" t="s">
        <v>84</v>
      </c>
      <c r="B45" s="38" t="s">
        <v>85</v>
      </c>
      <c r="C45" s="36">
        <v>586579</v>
      </c>
      <c r="D45" s="39">
        <v>0</v>
      </c>
      <c r="E45" s="34">
        <v>0</v>
      </c>
      <c r="F45" s="34">
        <v>164217</v>
      </c>
      <c r="G45" s="34">
        <v>124649</v>
      </c>
      <c r="H45" s="34">
        <v>291139</v>
      </c>
      <c r="I45" s="34">
        <v>6020</v>
      </c>
      <c r="J45" s="34">
        <v>0</v>
      </c>
      <c r="K45" s="34">
        <v>554</v>
      </c>
      <c r="L45" s="34">
        <v>0</v>
      </c>
    </row>
    <row r="46" spans="1:12" s="9" customFormat="1" ht="16.5" customHeight="1">
      <c r="A46" s="15" t="s">
        <v>86</v>
      </c>
      <c r="B46" s="38" t="s">
        <v>87</v>
      </c>
      <c r="C46" s="36">
        <v>1426680</v>
      </c>
      <c r="D46" s="39">
        <v>221</v>
      </c>
      <c r="E46" s="34">
        <v>42547</v>
      </c>
      <c r="F46" s="34">
        <v>707102</v>
      </c>
      <c r="G46" s="34">
        <v>50750</v>
      </c>
      <c r="H46" s="34">
        <v>606898</v>
      </c>
      <c r="I46" s="34">
        <v>18471</v>
      </c>
      <c r="J46" s="34">
        <v>10</v>
      </c>
      <c r="K46" s="34">
        <v>681</v>
      </c>
      <c r="L46" s="34">
        <v>0</v>
      </c>
    </row>
    <row r="47" spans="1:12" s="9" customFormat="1" ht="16.5" customHeight="1">
      <c r="A47" s="15" t="s">
        <v>88</v>
      </c>
      <c r="B47" s="38" t="s">
        <v>89</v>
      </c>
      <c r="C47" s="36">
        <v>61039</v>
      </c>
      <c r="D47" s="39">
        <v>0</v>
      </c>
      <c r="E47" s="34">
        <v>11134</v>
      </c>
      <c r="F47" s="34">
        <v>28213</v>
      </c>
      <c r="G47" s="34">
        <v>0</v>
      </c>
      <c r="H47" s="34">
        <v>21102</v>
      </c>
      <c r="I47" s="34">
        <v>590</v>
      </c>
      <c r="J47" s="34">
        <v>0</v>
      </c>
      <c r="K47" s="34">
        <v>0</v>
      </c>
      <c r="L47" s="34">
        <v>0</v>
      </c>
    </row>
    <row r="48" spans="1:12" s="9" customFormat="1" ht="16.5" customHeight="1">
      <c r="A48" s="15" t="s">
        <v>90</v>
      </c>
      <c r="B48" s="38" t="s">
        <v>91</v>
      </c>
      <c r="C48" s="36">
        <v>1128232</v>
      </c>
      <c r="D48" s="39">
        <v>0</v>
      </c>
      <c r="E48" s="34">
        <v>0</v>
      </c>
      <c r="F48" s="34">
        <v>1010099</v>
      </c>
      <c r="G48" s="34">
        <v>876</v>
      </c>
      <c r="H48" s="34">
        <v>117076</v>
      </c>
      <c r="I48" s="34">
        <v>181</v>
      </c>
      <c r="J48" s="34">
        <v>0</v>
      </c>
      <c r="K48" s="34">
        <v>0</v>
      </c>
      <c r="L48" s="34">
        <v>0</v>
      </c>
    </row>
    <row r="49" spans="1:12" s="9" customFormat="1" ht="16.5" customHeight="1">
      <c r="A49" s="15" t="s">
        <v>92</v>
      </c>
      <c r="B49" s="38" t="s">
        <v>93</v>
      </c>
      <c r="C49" s="36">
        <v>5281413</v>
      </c>
      <c r="D49" s="39">
        <v>0</v>
      </c>
      <c r="E49" s="34">
        <v>0</v>
      </c>
      <c r="F49" s="34">
        <v>2895084</v>
      </c>
      <c r="G49" s="34">
        <v>324247</v>
      </c>
      <c r="H49" s="34">
        <v>1995826</v>
      </c>
      <c r="I49" s="34">
        <v>14680</v>
      </c>
      <c r="J49" s="34">
        <v>0</v>
      </c>
      <c r="K49" s="34">
        <v>51576</v>
      </c>
      <c r="L49" s="34">
        <v>0</v>
      </c>
    </row>
    <row r="50" spans="1:12" s="9" customFormat="1" ht="16.5" customHeight="1">
      <c r="A50" s="15" t="s">
        <v>94</v>
      </c>
      <c r="B50" s="38" t="s">
        <v>95</v>
      </c>
      <c r="C50" s="36">
        <v>225211</v>
      </c>
      <c r="D50" s="39">
        <v>0</v>
      </c>
      <c r="E50" s="34">
        <v>0</v>
      </c>
      <c r="F50" s="34">
        <v>0</v>
      </c>
      <c r="G50" s="34">
        <v>55649</v>
      </c>
      <c r="H50" s="34">
        <v>169562</v>
      </c>
      <c r="I50" s="34">
        <v>0</v>
      </c>
      <c r="J50" s="34">
        <v>0</v>
      </c>
      <c r="K50" s="34">
        <v>0</v>
      </c>
      <c r="L50" s="34">
        <v>0</v>
      </c>
    </row>
    <row r="51" spans="1:12" s="9" customFormat="1" ht="16.5" customHeight="1">
      <c r="A51" s="15" t="s">
        <v>96</v>
      </c>
      <c r="B51" s="38" t="s">
        <v>97</v>
      </c>
      <c r="C51" s="36">
        <v>987615</v>
      </c>
      <c r="D51" s="39">
        <v>0</v>
      </c>
      <c r="E51" s="34">
        <v>0</v>
      </c>
      <c r="F51" s="34">
        <v>214953</v>
      </c>
      <c r="G51" s="34">
        <v>134255</v>
      </c>
      <c r="H51" s="34">
        <v>630590</v>
      </c>
      <c r="I51" s="34">
        <v>0</v>
      </c>
      <c r="J51" s="34">
        <v>0</v>
      </c>
      <c r="K51" s="34">
        <v>7817</v>
      </c>
      <c r="L51" s="34">
        <v>0</v>
      </c>
    </row>
    <row r="52" spans="1:12" s="9" customFormat="1" ht="16.5" customHeight="1">
      <c r="A52" s="15" t="s">
        <v>98</v>
      </c>
      <c r="B52" s="38" t="s">
        <v>99</v>
      </c>
      <c r="C52" s="36">
        <v>539631</v>
      </c>
      <c r="D52" s="39">
        <v>0</v>
      </c>
      <c r="E52" s="34">
        <v>0</v>
      </c>
      <c r="F52" s="34">
        <v>15086</v>
      </c>
      <c r="G52" s="34">
        <v>69207</v>
      </c>
      <c r="H52" s="34">
        <v>449798</v>
      </c>
      <c r="I52" s="34">
        <v>0</v>
      </c>
      <c r="J52" s="34">
        <v>0</v>
      </c>
      <c r="K52" s="34">
        <v>5540</v>
      </c>
      <c r="L52" s="34">
        <v>0</v>
      </c>
    </row>
    <row r="53" spans="1:12" s="9" customFormat="1" ht="16.5" customHeight="1">
      <c r="A53" s="10"/>
      <c r="B53" s="31"/>
      <c r="C53" s="36"/>
      <c r="D53" s="39"/>
      <c r="E53" s="34"/>
      <c r="F53" s="34"/>
      <c r="G53" s="34"/>
      <c r="H53" s="34"/>
      <c r="I53" s="34"/>
      <c r="J53" s="34"/>
      <c r="K53" s="34"/>
      <c r="L53" s="34"/>
    </row>
    <row r="54" spans="1:12" s="30" customFormat="1" ht="16.5" customHeight="1">
      <c r="A54" s="40" t="s">
        <v>100</v>
      </c>
      <c r="B54" s="41" t="s">
        <v>101</v>
      </c>
      <c r="C54" s="42">
        <v>8334747</v>
      </c>
      <c r="D54" s="28">
        <v>8326</v>
      </c>
      <c r="E54" s="29">
        <v>1314</v>
      </c>
      <c r="F54" s="34">
        <v>8223188</v>
      </c>
      <c r="G54" s="34">
        <v>29885</v>
      </c>
      <c r="H54" s="34">
        <v>45316</v>
      </c>
      <c r="I54" s="34">
        <v>7209</v>
      </c>
      <c r="J54" s="29">
        <v>0</v>
      </c>
      <c r="K54" s="29">
        <v>19509</v>
      </c>
      <c r="L54" s="29">
        <v>0</v>
      </c>
    </row>
    <row r="55" spans="1:12" s="9" customFormat="1" ht="16.5" customHeight="1">
      <c r="A55" s="10"/>
      <c r="B55" s="43"/>
      <c r="C55" s="36"/>
      <c r="D55" s="39"/>
      <c r="E55" s="34"/>
      <c r="F55" s="34"/>
      <c r="G55" s="34"/>
      <c r="H55" s="34"/>
      <c r="I55" s="34"/>
      <c r="J55" s="34"/>
      <c r="K55" s="34"/>
      <c r="L55" s="34"/>
    </row>
    <row r="56" spans="1:12" s="9" customFormat="1" ht="16.5" customHeight="1">
      <c r="A56" s="15" t="s">
        <v>102</v>
      </c>
      <c r="B56" s="38" t="s">
        <v>103</v>
      </c>
      <c r="C56" s="36">
        <v>1726712</v>
      </c>
      <c r="D56" s="44">
        <v>0</v>
      </c>
      <c r="E56" s="34">
        <v>534</v>
      </c>
      <c r="F56" s="34">
        <v>1140190</v>
      </c>
      <c r="G56" s="34">
        <v>527</v>
      </c>
      <c r="H56" s="34">
        <v>583977</v>
      </c>
      <c r="I56" s="34">
        <v>1484</v>
      </c>
      <c r="J56" s="34">
        <v>0</v>
      </c>
      <c r="K56" s="34">
        <v>0</v>
      </c>
      <c r="L56" s="34">
        <v>0</v>
      </c>
    </row>
    <row r="57" spans="1:12" s="9" customFormat="1" ht="16.5" customHeight="1">
      <c r="A57" s="15" t="s">
        <v>104</v>
      </c>
      <c r="B57" s="38" t="s">
        <v>105</v>
      </c>
      <c r="C57" s="36">
        <v>1870071</v>
      </c>
      <c r="D57" s="39">
        <v>0</v>
      </c>
      <c r="E57" s="34">
        <v>0</v>
      </c>
      <c r="F57" s="34">
        <v>546190</v>
      </c>
      <c r="G57" s="34">
        <v>35752</v>
      </c>
      <c r="H57" s="34">
        <v>1288129</v>
      </c>
      <c r="I57" s="34">
        <v>0</v>
      </c>
      <c r="J57" s="34">
        <v>0</v>
      </c>
      <c r="K57" s="34">
        <v>0</v>
      </c>
      <c r="L57" s="34">
        <v>0</v>
      </c>
    </row>
    <row r="58" spans="1:12" s="9" customFormat="1" ht="16.5" customHeight="1">
      <c r="A58" s="15" t="s">
        <v>106</v>
      </c>
      <c r="B58" s="38" t="s">
        <v>107</v>
      </c>
      <c r="C58" s="36">
        <v>153465</v>
      </c>
      <c r="D58" s="39">
        <v>3604</v>
      </c>
      <c r="E58" s="34">
        <v>0</v>
      </c>
      <c r="F58" s="34">
        <v>797</v>
      </c>
      <c r="G58" s="34">
        <v>0</v>
      </c>
      <c r="H58" s="34">
        <v>142867</v>
      </c>
      <c r="I58" s="34">
        <v>4923</v>
      </c>
      <c r="J58" s="34">
        <v>0</v>
      </c>
      <c r="K58" s="34">
        <v>1274</v>
      </c>
      <c r="L58" s="34">
        <v>0</v>
      </c>
    </row>
    <row r="59" spans="1:12" s="9" customFormat="1" ht="10.5" customHeight="1">
      <c r="A59" s="16"/>
      <c r="B59" s="45"/>
      <c r="C59" s="46"/>
      <c r="D59" s="47"/>
      <c r="E59" s="47"/>
      <c r="F59" s="47"/>
      <c r="G59" s="47"/>
      <c r="H59" s="47"/>
      <c r="I59" s="47"/>
      <c r="J59" s="47"/>
      <c r="K59" s="47"/>
      <c r="L59" s="47"/>
    </row>
    <row r="60" spans="1:6" s="9" customFormat="1" ht="12" customHeight="1">
      <c r="A60" s="10"/>
      <c r="B60" s="9" t="s">
        <v>108</v>
      </c>
      <c r="C60" s="48"/>
      <c r="D60" s="48"/>
      <c r="F60" s="10"/>
    </row>
    <row r="61" spans="1:6" s="9" customFormat="1" ht="12" customHeight="1">
      <c r="A61" s="10"/>
      <c r="B61" s="49" t="s">
        <v>109</v>
      </c>
      <c r="C61" s="48"/>
      <c r="D61" s="48"/>
      <c r="F61" s="10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1999-03-08T04:53:32Z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