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53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<sst xmlns="http://schemas.openxmlformats.org/spreadsheetml/2006/main" count="55" uniqueCount="53">
  <si>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153.  銀    行    主    要    勘    定</t>
  </si>
  <si>
    <t>(単位  百万円)</t>
  </si>
  <si>
    <t>各年末･月末</t>
  </si>
  <si>
    <t>預       金        残        高</t>
  </si>
  <si>
    <t>貸   出   残   高</t>
  </si>
  <si>
    <t xml:space="preserve">  そ</t>
  </si>
  <si>
    <t xml:space="preserve"> の</t>
  </si>
  <si>
    <t>他</t>
  </si>
  <si>
    <t>標示</t>
  </si>
  <si>
    <t>加  盟</t>
  </si>
  <si>
    <t>納税準備</t>
  </si>
  <si>
    <t>非居住者</t>
  </si>
  <si>
    <t>借用金</t>
  </si>
  <si>
    <t>年月次</t>
  </si>
  <si>
    <t>店舗数</t>
  </si>
  <si>
    <t>総  額</t>
  </si>
  <si>
    <t>当  座</t>
  </si>
  <si>
    <t>普  通</t>
  </si>
  <si>
    <t>貯  蓄</t>
  </si>
  <si>
    <t>通  知</t>
  </si>
  <si>
    <t>定  期</t>
  </si>
  <si>
    <t>定  積</t>
  </si>
  <si>
    <t>預    金</t>
  </si>
  <si>
    <t>円 預 金</t>
  </si>
  <si>
    <t>その他</t>
  </si>
  <si>
    <t>総額</t>
  </si>
  <si>
    <t>手形貸付</t>
  </si>
  <si>
    <t>証書貸付</t>
  </si>
  <si>
    <t xml:space="preserve"> 当座貸越</t>
  </si>
  <si>
    <t xml:space="preserve"> 割引手形</t>
  </si>
  <si>
    <t>有価証券</t>
  </si>
  <si>
    <t xml:space="preserve">  現金</t>
  </si>
  <si>
    <t xml:space="preserve"> 預け金</t>
  </si>
  <si>
    <t>番号</t>
  </si>
  <si>
    <t>6</t>
  </si>
  <si>
    <t>7</t>
  </si>
  <si>
    <t>2</t>
  </si>
  <si>
    <t>3</t>
  </si>
  <si>
    <t>4</t>
  </si>
  <si>
    <t>5</t>
  </si>
  <si>
    <t>8</t>
  </si>
  <si>
    <t>9</t>
  </si>
  <si>
    <t>10</t>
  </si>
  <si>
    <t>11</t>
  </si>
  <si>
    <t>12</t>
  </si>
  <si>
    <t>資料:</t>
  </si>
  <si>
    <t>大分県銀行協会</t>
  </si>
  <si>
    <t>注1)</t>
  </si>
  <si>
    <t>協会加盟銀行のみ</t>
  </si>
  <si>
    <t>注2)</t>
  </si>
  <si>
    <t>平成4年6月より貯蓄預金を追加　</t>
  </si>
  <si>
    <r>
      <t xml:space="preserve"> </t>
    </r>
    <r>
      <rPr>
        <sz val="9"/>
        <rFont val="ＭＳ 明朝"/>
        <family val="1"/>
      </rPr>
      <t>平成</t>
    </r>
    <r>
      <rPr>
        <sz val="9"/>
        <rFont val="ＭＳ 明朝"/>
        <family val="1"/>
      </rPr>
      <t>4</t>
    </r>
    <r>
      <rPr>
        <sz val="9"/>
        <rFont val="ＭＳ 明朝"/>
        <family val="1"/>
      </rPr>
      <t>年</t>
    </r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</si>
  <si>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1月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</si>
</sst>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/>
    </xf>
    <xf numFmtId="3" fontId="6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left"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 quotePrefix="1">
      <alignment horizontal="left"/>
    </xf>
    <xf numFmtId="3" fontId="4" fillId="0" borderId="3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3" fontId="4" fillId="0" borderId="4" xfId="0" applyNumberFormat="1" applyFont="1" applyBorder="1" applyAlignment="1" quotePrefix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2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center"/>
    </xf>
    <xf numFmtId="3" fontId="4" fillId="0" borderId="2" xfId="0" applyNumberFormat="1" applyFont="1" applyBorder="1" applyAlignment="1" quotePrefix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8" fillId="0" borderId="2" xfId="0" applyNumberFormat="1" applyFont="1" applyBorder="1" applyAlignment="1" quotePrefix="1">
      <alignment horizontal="center"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4" fillId="0" borderId="2" xfId="0" applyNumberFormat="1" applyFont="1" applyBorder="1" applyAlignment="1">
      <alignment horizontal="center"/>
    </xf>
    <xf numFmtId="3" fontId="4" fillId="0" borderId="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 quotePrefix="1">
      <alignment horizontal="right"/>
    </xf>
    <xf numFmtId="3" fontId="0" fillId="0" borderId="0" xfId="0" applyNumberFormat="1" applyAlignment="1">
      <alignment horizontal="right"/>
    </xf>
    <xf numFmtId="3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Continuous"/>
    </xf>
    <xf numFmtId="3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" fontId="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5" xfId="0" applyNumberFormat="1" applyFont="1" applyBorder="1" applyAlignment="1" quotePrefix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showGridLines="0" tabSelected="1" workbookViewId="0" topLeftCell="A1">
      <selection activeCell="A7" sqref="A7"/>
    </sheetView>
  </sheetViews>
  <sheetFormatPr defaultColWidth="8.796875" defaultRowHeight="14.25"/>
  <cols>
    <col min="1" max="1" width="9" style="1" customWidth="1"/>
    <col min="2" max="2" width="8" style="2" customWidth="1"/>
    <col min="3" max="3" width="9.3984375" style="2" customWidth="1"/>
    <col min="4" max="11" width="8" style="2" customWidth="1"/>
    <col min="12" max="13" width="8.5" style="2" customWidth="1"/>
    <col min="14" max="14" width="9.69921875" style="2" customWidth="1"/>
    <col min="15" max="18" width="8.5" style="2" customWidth="1"/>
    <col min="19" max="21" width="8.5" style="1" customWidth="1"/>
    <col min="22" max="22" width="4.59765625" style="1" customWidth="1"/>
    <col min="23" max="16384" width="9" style="1" customWidth="1"/>
  </cols>
  <sheetData>
    <row r="1" ht="13.5">
      <c r="K1" s="3"/>
    </row>
    <row r="2" spans="1:22" s="5" customFormat="1" ht="17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10" customFormat="1" ht="12" customHeight="1" thickBot="1">
      <c r="A3" s="6" t="s">
        <v>1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7"/>
      <c r="S3" s="7"/>
      <c r="T3" s="9"/>
      <c r="U3" s="9"/>
      <c r="V3" s="9" t="s">
        <v>2</v>
      </c>
    </row>
    <row r="4" spans="1:22" s="10" customFormat="1" ht="12" customHeight="1" thickTop="1">
      <c r="A4" s="11"/>
      <c r="B4" s="12"/>
      <c r="C4" s="44"/>
      <c r="D4" s="3"/>
      <c r="E4" s="45" t="s">
        <v>3</v>
      </c>
      <c r="F4" s="46"/>
      <c r="G4" s="47"/>
      <c r="H4" s="46"/>
      <c r="I4" s="47"/>
      <c r="J4" s="3"/>
      <c r="K4" s="3"/>
      <c r="L4" s="3"/>
      <c r="M4" s="13"/>
      <c r="N4" s="3"/>
      <c r="O4" s="46" t="s">
        <v>4</v>
      </c>
      <c r="P4" s="46"/>
      <c r="Q4" s="46"/>
      <c r="R4" s="48"/>
      <c r="S4" s="44" t="s">
        <v>5</v>
      </c>
      <c r="T4" s="3" t="s">
        <v>6</v>
      </c>
      <c r="U4" s="11" t="s">
        <v>7</v>
      </c>
      <c r="V4" s="3" t="s">
        <v>8</v>
      </c>
    </row>
    <row r="5" spans="1:22" s="15" customFormat="1" ht="12" customHeight="1">
      <c r="A5" s="44"/>
      <c r="B5" s="14" t="s">
        <v>9</v>
      </c>
      <c r="C5" s="49"/>
      <c r="D5" s="49"/>
      <c r="E5" s="49"/>
      <c r="F5" s="49"/>
      <c r="G5" s="49"/>
      <c r="H5" s="49"/>
      <c r="I5" s="49"/>
      <c r="J5" s="50" t="s">
        <v>10</v>
      </c>
      <c r="K5" s="51" t="s">
        <v>11</v>
      </c>
      <c r="L5" s="49"/>
      <c r="M5" s="14" t="s">
        <v>12</v>
      </c>
      <c r="N5" s="52"/>
      <c r="O5" s="52"/>
      <c r="P5" s="52"/>
      <c r="Q5" s="52"/>
      <c r="R5" s="52"/>
      <c r="S5" s="52"/>
      <c r="T5" s="52"/>
      <c r="U5" s="53"/>
      <c r="V5" s="3"/>
    </row>
    <row r="6" spans="1:22" s="10" customFormat="1" ht="12" customHeight="1">
      <c r="A6" s="16" t="s">
        <v>13</v>
      </c>
      <c r="B6" s="17" t="s">
        <v>14</v>
      </c>
      <c r="C6" s="17" t="s">
        <v>15</v>
      </c>
      <c r="D6" s="18" t="s">
        <v>16</v>
      </c>
      <c r="E6" s="18" t="s">
        <v>17</v>
      </c>
      <c r="F6" s="18" t="s">
        <v>18</v>
      </c>
      <c r="G6" s="18" t="s">
        <v>19</v>
      </c>
      <c r="H6" s="18" t="s">
        <v>20</v>
      </c>
      <c r="I6" s="18" t="s">
        <v>21</v>
      </c>
      <c r="J6" s="18" t="s">
        <v>22</v>
      </c>
      <c r="K6" s="19" t="s">
        <v>23</v>
      </c>
      <c r="L6" s="54" t="s">
        <v>24</v>
      </c>
      <c r="M6" s="17"/>
      <c r="N6" s="18" t="s">
        <v>25</v>
      </c>
      <c r="O6" s="18" t="s">
        <v>26</v>
      </c>
      <c r="P6" s="18" t="s">
        <v>27</v>
      </c>
      <c r="Q6" s="18" t="s">
        <v>28</v>
      </c>
      <c r="R6" s="18" t="s">
        <v>29</v>
      </c>
      <c r="S6" s="20" t="s">
        <v>30</v>
      </c>
      <c r="T6" s="18" t="s">
        <v>31</v>
      </c>
      <c r="U6" s="18" t="s">
        <v>32</v>
      </c>
      <c r="V6" s="3" t="s">
        <v>33</v>
      </c>
    </row>
    <row r="7" spans="1:22" s="3" customFormat="1" ht="12" customHeight="1">
      <c r="A7" s="21" t="s">
        <v>51</v>
      </c>
      <c r="B7" s="24">
        <v>203</v>
      </c>
      <c r="C7" s="25">
        <v>2434266</v>
      </c>
      <c r="D7" s="25">
        <v>70867</v>
      </c>
      <c r="E7" s="25">
        <v>438935</v>
      </c>
      <c r="F7" s="25">
        <v>1304</v>
      </c>
      <c r="G7" s="25">
        <v>39354</v>
      </c>
      <c r="H7" s="25">
        <v>1773093</v>
      </c>
      <c r="I7" s="25">
        <v>33025</v>
      </c>
      <c r="J7" s="25">
        <v>712</v>
      </c>
      <c r="K7" s="25">
        <v>74</v>
      </c>
      <c r="L7" s="25">
        <v>76902</v>
      </c>
      <c r="M7" s="25">
        <v>33334</v>
      </c>
      <c r="N7" s="25">
        <v>1612573</v>
      </c>
      <c r="O7" s="25">
        <v>349883</v>
      </c>
      <c r="P7" s="25">
        <v>909178</v>
      </c>
      <c r="Q7" s="25">
        <v>253107</v>
      </c>
      <c r="R7" s="25">
        <v>100405</v>
      </c>
      <c r="S7" s="25">
        <v>506522</v>
      </c>
      <c r="T7" s="25">
        <v>44404</v>
      </c>
      <c r="U7" s="26">
        <v>4599</v>
      </c>
      <c r="V7" s="35">
        <v>4</v>
      </c>
    </row>
    <row r="8" spans="1:28" s="2" customFormat="1" ht="12" customHeight="1">
      <c r="A8" s="23">
        <v>5</v>
      </c>
      <c r="B8" s="24">
        <v>204</v>
      </c>
      <c r="C8" s="25">
        <v>2504174</v>
      </c>
      <c r="D8" s="25">
        <v>90465</v>
      </c>
      <c r="E8" s="25">
        <v>468156</v>
      </c>
      <c r="F8" s="25">
        <v>1261</v>
      </c>
      <c r="G8" s="25">
        <v>36159</v>
      </c>
      <c r="H8" s="25">
        <v>1811974</v>
      </c>
      <c r="I8" s="25">
        <v>35715</v>
      </c>
      <c r="J8" s="25">
        <v>673</v>
      </c>
      <c r="K8" s="25">
        <v>85</v>
      </c>
      <c r="L8" s="25">
        <v>59686</v>
      </c>
      <c r="M8" s="25">
        <v>32384</v>
      </c>
      <c r="N8" s="25">
        <v>1687959</v>
      </c>
      <c r="O8" s="25">
        <v>355195</v>
      </c>
      <c r="P8" s="25">
        <v>972165</v>
      </c>
      <c r="Q8" s="25">
        <v>252677</v>
      </c>
      <c r="R8" s="25">
        <v>107922</v>
      </c>
      <c r="S8" s="25">
        <v>520831</v>
      </c>
      <c r="T8" s="25">
        <v>47537</v>
      </c>
      <c r="U8" s="26">
        <v>3996</v>
      </c>
      <c r="V8" s="22">
        <v>5</v>
      </c>
      <c r="W8" s="3"/>
      <c r="X8" s="3"/>
      <c r="Y8" s="3"/>
      <c r="Z8" s="3"/>
      <c r="AA8" s="3"/>
      <c r="AB8" s="3"/>
    </row>
    <row r="9" spans="1:22" s="2" customFormat="1" ht="12" customHeight="1">
      <c r="A9" s="23" t="s">
        <v>34</v>
      </c>
      <c r="B9" s="24">
        <v>205</v>
      </c>
      <c r="C9" s="25">
        <v>2593471</v>
      </c>
      <c r="D9" s="25">
        <v>88127</v>
      </c>
      <c r="E9" s="25">
        <v>492303</v>
      </c>
      <c r="F9" s="25">
        <v>18706</v>
      </c>
      <c r="G9" s="25">
        <v>41684</v>
      </c>
      <c r="H9" s="25">
        <v>1851238</v>
      </c>
      <c r="I9" s="25">
        <v>39957</v>
      </c>
      <c r="J9" s="25">
        <v>733</v>
      </c>
      <c r="K9" s="25">
        <v>55</v>
      </c>
      <c r="L9" s="25">
        <v>60668</v>
      </c>
      <c r="M9" s="25">
        <v>32244</v>
      </c>
      <c r="N9" s="25">
        <v>1765756</v>
      </c>
      <c r="O9" s="25">
        <v>354401</v>
      </c>
      <c r="P9" s="25">
        <v>1034960</v>
      </c>
      <c r="Q9" s="25">
        <v>267105</v>
      </c>
      <c r="R9" s="25">
        <v>109290</v>
      </c>
      <c r="S9" s="25">
        <v>542369</v>
      </c>
      <c r="T9" s="25">
        <v>42398</v>
      </c>
      <c r="U9" s="26">
        <v>6250</v>
      </c>
      <c r="V9" s="22">
        <v>6</v>
      </c>
    </row>
    <row r="10" spans="1:22" s="2" customFormat="1" ht="12" customHeight="1">
      <c r="A10" s="23" t="s">
        <v>35</v>
      </c>
      <c r="B10" s="24">
        <v>205</v>
      </c>
      <c r="C10" s="25">
        <v>2672147</v>
      </c>
      <c r="D10" s="25">
        <v>90510</v>
      </c>
      <c r="E10" s="25">
        <v>526237</v>
      </c>
      <c r="F10" s="25">
        <v>47902</v>
      </c>
      <c r="G10" s="25">
        <v>39428</v>
      </c>
      <c r="H10" s="25">
        <v>1878304</v>
      </c>
      <c r="I10" s="25">
        <v>42195</v>
      </c>
      <c r="J10" s="25">
        <v>817</v>
      </c>
      <c r="K10" s="25">
        <v>644</v>
      </c>
      <c r="L10" s="25">
        <v>46110</v>
      </c>
      <c r="M10" s="25">
        <v>30308</v>
      </c>
      <c r="N10" s="25">
        <v>1891383</v>
      </c>
      <c r="O10" s="25">
        <v>367809</v>
      </c>
      <c r="P10" s="25">
        <v>1133406</v>
      </c>
      <c r="Q10" s="25">
        <v>280550</v>
      </c>
      <c r="R10" s="25">
        <v>109618</v>
      </c>
      <c r="S10" s="25">
        <v>549870</v>
      </c>
      <c r="T10" s="25">
        <v>44857</v>
      </c>
      <c r="U10" s="26">
        <v>6706</v>
      </c>
      <c r="V10" s="22">
        <v>7</v>
      </c>
    </row>
    <row r="11" spans="1:22" s="2" customFormat="1" ht="12" customHeight="1">
      <c r="A11" s="26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6"/>
      <c r="V11" s="22"/>
    </row>
    <row r="12" spans="1:22" s="32" customFormat="1" ht="12" customHeight="1">
      <c r="A12" s="27">
        <v>8</v>
      </c>
      <c r="B12" s="28">
        <f aca="true" t="shared" si="0" ref="B12:U12">B25</f>
        <v>206</v>
      </c>
      <c r="C12" s="29">
        <f t="shared" si="0"/>
        <v>2767373</v>
      </c>
      <c r="D12" s="29">
        <f t="shared" si="0"/>
        <v>93777</v>
      </c>
      <c r="E12" s="29">
        <f t="shared" si="0"/>
        <v>565930</v>
      </c>
      <c r="F12" s="29">
        <f t="shared" si="0"/>
        <v>67846</v>
      </c>
      <c r="G12" s="29">
        <f t="shared" si="0"/>
        <v>41051</v>
      </c>
      <c r="H12" s="29">
        <f t="shared" si="0"/>
        <v>1899124</v>
      </c>
      <c r="I12" s="29">
        <f t="shared" si="0"/>
        <v>46905</v>
      </c>
      <c r="J12" s="29">
        <f t="shared" si="0"/>
        <v>659</v>
      </c>
      <c r="K12" s="29">
        <f t="shared" si="0"/>
        <v>391</v>
      </c>
      <c r="L12" s="29">
        <f t="shared" si="0"/>
        <v>51690</v>
      </c>
      <c r="M12" s="29">
        <f t="shared" si="0"/>
        <v>29520</v>
      </c>
      <c r="N12" s="29">
        <f t="shared" si="0"/>
        <v>1980494</v>
      </c>
      <c r="O12" s="29">
        <f t="shared" si="0"/>
        <v>367060</v>
      </c>
      <c r="P12" s="29">
        <f t="shared" si="0"/>
        <v>1210786</v>
      </c>
      <c r="Q12" s="29">
        <f t="shared" si="0"/>
        <v>292934</v>
      </c>
      <c r="R12" s="29">
        <f t="shared" si="0"/>
        <v>109714</v>
      </c>
      <c r="S12" s="29">
        <f t="shared" si="0"/>
        <v>552284</v>
      </c>
      <c r="T12" s="29">
        <f t="shared" si="0"/>
        <v>58214</v>
      </c>
      <c r="U12" s="30">
        <f t="shared" si="0"/>
        <v>9207</v>
      </c>
      <c r="V12" s="31">
        <v>8</v>
      </c>
    </row>
    <row r="13" spans="1:22" s="32" customFormat="1" ht="12" customHeight="1">
      <c r="A13" s="26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9"/>
      <c r="S13" s="25"/>
      <c r="T13" s="29"/>
      <c r="U13" s="26"/>
      <c r="V13" s="22"/>
    </row>
    <row r="14" spans="1:22" s="2" customFormat="1" ht="12" customHeight="1">
      <c r="A14" s="33" t="s">
        <v>52</v>
      </c>
      <c r="B14" s="24">
        <v>205</v>
      </c>
      <c r="C14" s="25">
        <v>2572313</v>
      </c>
      <c r="D14" s="25">
        <v>59807</v>
      </c>
      <c r="E14" s="25">
        <v>479347</v>
      </c>
      <c r="F14" s="25">
        <v>50002</v>
      </c>
      <c r="G14" s="25">
        <v>17307</v>
      </c>
      <c r="H14" s="25">
        <v>1856191</v>
      </c>
      <c r="I14" s="25">
        <v>44644</v>
      </c>
      <c r="J14" s="25">
        <v>660</v>
      </c>
      <c r="K14" s="25">
        <v>361</v>
      </c>
      <c r="L14" s="25">
        <v>63994</v>
      </c>
      <c r="M14" s="25">
        <v>30115</v>
      </c>
      <c r="N14" s="25">
        <v>1855543</v>
      </c>
      <c r="O14" s="25">
        <v>349606</v>
      </c>
      <c r="P14" s="25">
        <v>1134432</v>
      </c>
      <c r="Q14" s="25">
        <v>273852</v>
      </c>
      <c r="R14" s="25">
        <v>97653</v>
      </c>
      <c r="S14" s="25">
        <v>542162</v>
      </c>
      <c r="T14" s="25">
        <v>36566</v>
      </c>
      <c r="U14" s="26">
        <v>4285</v>
      </c>
      <c r="V14" s="22">
        <v>1</v>
      </c>
    </row>
    <row r="15" spans="1:22" s="2" customFormat="1" ht="12" customHeight="1">
      <c r="A15" s="23" t="s">
        <v>36</v>
      </c>
      <c r="B15" s="24">
        <v>206</v>
      </c>
      <c r="C15" s="25">
        <v>2559747</v>
      </c>
      <c r="D15" s="25">
        <v>60015</v>
      </c>
      <c r="E15" s="25">
        <v>489030</v>
      </c>
      <c r="F15" s="25">
        <v>52029</v>
      </c>
      <c r="G15" s="25">
        <v>14676</v>
      </c>
      <c r="H15" s="25">
        <v>1830486</v>
      </c>
      <c r="I15" s="25">
        <v>45290</v>
      </c>
      <c r="J15" s="25">
        <v>721</v>
      </c>
      <c r="K15" s="25">
        <v>236</v>
      </c>
      <c r="L15" s="25">
        <v>67264</v>
      </c>
      <c r="M15" s="25">
        <v>29783</v>
      </c>
      <c r="N15" s="25">
        <v>1875134</v>
      </c>
      <c r="O15" s="25">
        <v>355370</v>
      </c>
      <c r="P15" s="25">
        <v>1144569</v>
      </c>
      <c r="Q15" s="25">
        <v>278869</v>
      </c>
      <c r="R15" s="25">
        <v>96326</v>
      </c>
      <c r="S15" s="25">
        <v>513596</v>
      </c>
      <c r="T15" s="25">
        <v>36798</v>
      </c>
      <c r="U15" s="26">
        <v>6135</v>
      </c>
      <c r="V15" s="22">
        <v>2</v>
      </c>
    </row>
    <row r="16" spans="1:22" s="2" customFormat="1" ht="12" customHeight="1">
      <c r="A16" s="23" t="s">
        <v>37</v>
      </c>
      <c r="B16" s="24">
        <v>206</v>
      </c>
      <c r="C16" s="25">
        <v>2687724</v>
      </c>
      <c r="D16" s="25">
        <v>91292</v>
      </c>
      <c r="E16" s="25">
        <v>571308</v>
      </c>
      <c r="F16" s="25">
        <v>54642</v>
      </c>
      <c r="G16" s="25">
        <v>38555</v>
      </c>
      <c r="H16" s="25">
        <v>1791249</v>
      </c>
      <c r="I16" s="25">
        <v>45806</v>
      </c>
      <c r="J16" s="25">
        <v>735</v>
      </c>
      <c r="K16" s="25">
        <v>337</v>
      </c>
      <c r="L16" s="25">
        <v>93800</v>
      </c>
      <c r="M16" s="25">
        <v>29804</v>
      </c>
      <c r="N16" s="25">
        <v>1936782</v>
      </c>
      <c r="O16" s="25">
        <v>370333</v>
      </c>
      <c r="P16" s="25">
        <v>1172982</v>
      </c>
      <c r="Q16" s="25">
        <v>283274</v>
      </c>
      <c r="R16" s="25">
        <v>110193</v>
      </c>
      <c r="S16" s="25">
        <v>512464</v>
      </c>
      <c r="T16" s="25">
        <v>45800</v>
      </c>
      <c r="U16" s="26">
        <v>7963</v>
      </c>
      <c r="V16" s="22">
        <v>3</v>
      </c>
    </row>
    <row r="17" spans="1:22" s="2" customFormat="1" ht="12" customHeight="1">
      <c r="A17" s="23" t="s">
        <v>38</v>
      </c>
      <c r="B17" s="24">
        <v>206</v>
      </c>
      <c r="C17" s="25">
        <v>2655226</v>
      </c>
      <c r="D17" s="25">
        <v>73623</v>
      </c>
      <c r="E17" s="25">
        <v>563972</v>
      </c>
      <c r="F17" s="25">
        <v>53816</v>
      </c>
      <c r="G17" s="25">
        <v>26209</v>
      </c>
      <c r="H17" s="25">
        <v>1809958</v>
      </c>
      <c r="I17" s="34">
        <v>47140</v>
      </c>
      <c r="J17" s="25">
        <v>732</v>
      </c>
      <c r="K17" s="25">
        <v>294</v>
      </c>
      <c r="L17" s="25">
        <v>79482</v>
      </c>
      <c r="M17" s="25">
        <v>29164</v>
      </c>
      <c r="N17" s="25">
        <v>1867842</v>
      </c>
      <c r="O17" s="25">
        <v>331980</v>
      </c>
      <c r="P17" s="25">
        <v>1170465</v>
      </c>
      <c r="Q17" s="25">
        <v>268831</v>
      </c>
      <c r="R17" s="25">
        <v>96566</v>
      </c>
      <c r="S17" s="25">
        <v>508590</v>
      </c>
      <c r="T17" s="25">
        <v>46999</v>
      </c>
      <c r="U17" s="26">
        <v>10328</v>
      </c>
      <c r="V17" s="22">
        <v>4</v>
      </c>
    </row>
    <row r="18" spans="1:22" s="2" customFormat="1" ht="12" customHeight="1">
      <c r="A18" s="23" t="s">
        <v>39</v>
      </c>
      <c r="B18" s="24">
        <v>206</v>
      </c>
      <c r="C18" s="25">
        <v>2682132</v>
      </c>
      <c r="D18" s="25">
        <v>65208</v>
      </c>
      <c r="E18" s="25">
        <v>527244</v>
      </c>
      <c r="F18" s="25">
        <v>54256</v>
      </c>
      <c r="G18" s="25">
        <v>27841</v>
      </c>
      <c r="H18" s="25">
        <v>1880508</v>
      </c>
      <c r="I18" s="25">
        <v>46840</v>
      </c>
      <c r="J18" s="25">
        <v>800</v>
      </c>
      <c r="K18" s="25">
        <v>408</v>
      </c>
      <c r="L18" s="25">
        <v>79027</v>
      </c>
      <c r="M18" s="25">
        <v>29156</v>
      </c>
      <c r="N18" s="25">
        <v>1859096</v>
      </c>
      <c r="O18" s="25">
        <v>311126</v>
      </c>
      <c r="P18" s="25">
        <v>1182933</v>
      </c>
      <c r="Q18" s="25">
        <v>269148</v>
      </c>
      <c r="R18" s="25">
        <v>95889</v>
      </c>
      <c r="S18" s="25">
        <v>544289</v>
      </c>
      <c r="T18" s="25">
        <v>36996</v>
      </c>
      <c r="U18" s="26">
        <v>11378</v>
      </c>
      <c r="V18" s="22">
        <v>5</v>
      </c>
    </row>
    <row r="19" spans="1:22" s="2" customFormat="1" ht="12" customHeight="1">
      <c r="A19" s="23" t="s">
        <v>34</v>
      </c>
      <c r="B19" s="24">
        <v>206</v>
      </c>
      <c r="C19" s="25">
        <v>2760106</v>
      </c>
      <c r="D19" s="25">
        <v>81421</v>
      </c>
      <c r="E19" s="25">
        <v>554026</v>
      </c>
      <c r="F19" s="25">
        <v>55273</v>
      </c>
      <c r="G19" s="25">
        <v>23291</v>
      </c>
      <c r="H19" s="25">
        <v>1950332</v>
      </c>
      <c r="I19" s="25">
        <v>47003</v>
      </c>
      <c r="J19" s="25">
        <v>672</v>
      </c>
      <c r="K19" s="25">
        <v>370</v>
      </c>
      <c r="L19" s="25">
        <v>47718</v>
      </c>
      <c r="M19" s="25">
        <v>29146</v>
      </c>
      <c r="N19" s="25">
        <v>1875162</v>
      </c>
      <c r="O19" s="25">
        <v>314460</v>
      </c>
      <c r="P19" s="25">
        <v>1193041</v>
      </c>
      <c r="Q19" s="25">
        <v>261731</v>
      </c>
      <c r="R19" s="25">
        <v>105930</v>
      </c>
      <c r="S19" s="25">
        <v>524463</v>
      </c>
      <c r="T19" s="25">
        <v>34913</v>
      </c>
      <c r="U19" s="26">
        <v>13700</v>
      </c>
      <c r="V19" s="22">
        <v>6</v>
      </c>
    </row>
    <row r="20" spans="1:22" s="2" customFormat="1" ht="12" customHeight="1">
      <c r="A20" s="23" t="s">
        <v>35</v>
      </c>
      <c r="B20" s="24">
        <v>206</v>
      </c>
      <c r="C20" s="25">
        <v>2726398</v>
      </c>
      <c r="D20" s="25">
        <v>64433</v>
      </c>
      <c r="E20" s="25">
        <v>515773</v>
      </c>
      <c r="F20" s="25">
        <v>56239</v>
      </c>
      <c r="G20" s="25">
        <v>18414</v>
      </c>
      <c r="H20" s="25">
        <v>1958229</v>
      </c>
      <c r="I20" s="25">
        <v>45859</v>
      </c>
      <c r="J20" s="25">
        <v>528</v>
      </c>
      <c r="K20" s="25">
        <v>385</v>
      </c>
      <c r="L20" s="25">
        <v>66538</v>
      </c>
      <c r="M20" s="25">
        <v>29646</v>
      </c>
      <c r="N20" s="25">
        <v>1882857</v>
      </c>
      <c r="O20" s="25">
        <v>327465</v>
      </c>
      <c r="P20" s="25">
        <v>1189167</v>
      </c>
      <c r="Q20" s="25">
        <v>271449</v>
      </c>
      <c r="R20" s="25">
        <v>94776</v>
      </c>
      <c r="S20" s="25">
        <v>524074</v>
      </c>
      <c r="T20" s="25">
        <v>35254</v>
      </c>
      <c r="U20" s="26">
        <v>16100</v>
      </c>
      <c r="V20" s="22">
        <v>7</v>
      </c>
    </row>
    <row r="21" spans="1:22" s="2" customFormat="1" ht="12" customHeight="1">
      <c r="A21" s="23" t="s">
        <v>40</v>
      </c>
      <c r="B21" s="24">
        <v>206</v>
      </c>
      <c r="C21" s="25">
        <v>2709054</v>
      </c>
      <c r="D21" s="25">
        <v>77810</v>
      </c>
      <c r="E21" s="25">
        <v>535621</v>
      </c>
      <c r="F21" s="25">
        <v>61095</v>
      </c>
      <c r="G21" s="25">
        <v>19223</v>
      </c>
      <c r="H21" s="25">
        <v>1925697</v>
      </c>
      <c r="I21" s="25">
        <v>46747</v>
      </c>
      <c r="J21" s="25">
        <v>544</v>
      </c>
      <c r="K21" s="25">
        <v>337</v>
      </c>
      <c r="L21" s="25">
        <v>41980</v>
      </c>
      <c r="M21" s="25">
        <v>29623</v>
      </c>
      <c r="N21" s="25">
        <v>1898437</v>
      </c>
      <c r="O21" s="25">
        <v>332890</v>
      </c>
      <c r="P21" s="25">
        <v>1192863</v>
      </c>
      <c r="Q21" s="25">
        <v>268901</v>
      </c>
      <c r="R21" s="25">
        <v>103783</v>
      </c>
      <c r="S21" s="25">
        <v>535208</v>
      </c>
      <c r="T21" s="25">
        <v>36080</v>
      </c>
      <c r="U21" s="26">
        <v>12255</v>
      </c>
      <c r="V21" s="22">
        <v>8</v>
      </c>
    </row>
    <row r="22" spans="1:22" s="2" customFormat="1" ht="12" customHeight="1">
      <c r="A22" s="23" t="s">
        <v>41</v>
      </c>
      <c r="B22" s="24">
        <v>206</v>
      </c>
      <c r="C22" s="25">
        <v>2727582</v>
      </c>
      <c r="D22" s="25">
        <v>67943</v>
      </c>
      <c r="E22" s="25">
        <v>526373</v>
      </c>
      <c r="F22" s="25">
        <v>66057</v>
      </c>
      <c r="G22" s="25">
        <v>31466</v>
      </c>
      <c r="H22" s="25">
        <v>1891600</v>
      </c>
      <c r="I22" s="25">
        <v>48377</v>
      </c>
      <c r="J22" s="25">
        <v>538</v>
      </c>
      <c r="K22" s="25">
        <v>409</v>
      </c>
      <c r="L22" s="25">
        <v>94819</v>
      </c>
      <c r="M22" s="25">
        <v>29563</v>
      </c>
      <c r="N22" s="25">
        <v>1911948</v>
      </c>
      <c r="O22" s="25">
        <v>345762</v>
      </c>
      <c r="P22" s="25">
        <v>1181347</v>
      </c>
      <c r="Q22" s="25">
        <v>290537</v>
      </c>
      <c r="R22" s="25">
        <v>94302</v>
      </c>
      <c r="S22" s="25">
        <v>546187</v>
      </c>
      <c r="T22" s="25">
        <v>50220</v>
      </c>
      <c r="U22" s="26">
        <v>10562</v>
      </c>
      <c r="V22" s="22">
        <v>9</v>
      </c>
    </row>
    <row r="23" spans="1:22" s="2" customFormat="1" ht="12" customHeight="1">
      <c r="A23" s="23" t="s">
        <v>42</v>
      </c>
      <c r="B23" s="24">
        <v>206</v>
      </c>
      <c r="C23" s="25">
        <v>2650048</v>
      </c>
      <c r="D23" s="25">
        <v>62601</v>
      </c>
      <c r="E23" s="25">
        <v>513801</v>
      </c>
      <c r="F23" s="25">
        <v>66293</v>
      </c>
      <c r="G23" s="25">
        <v>19565</v>
      </c>
      <c r="H23" s="25">
        <v>1877251</v>
      </c>
      <c r="I23" s="25">
        <v>49682</v>
      </c>
      <c r="J23" s="25">
        <v>537</v>
      </c>
      <c r="K23" s="25">
        <v>351</v>
      </c>
      <c r="L23" s="25">
        <v>59967</v>
      </c>
      <c r="M23" s="25">
        <v>28954</v>
      </c>
      <c r="N23" s="25">
        <v>1889692</v>
      </c>
      <c r="O23" s="25">
        <v>336553</v>
      </c>
      <c r="P23" s="25">
        <v>1184077</v>
      </c>
      <c r="Q23" s="25">
        <v>279184</v>
      </c>
      <c r="R23" s="25">
        <v>89878</v>
      </c>
      <c r="S23" s="25">
        <v>545654</v>
      </c>
      <c r="T23" s="25">
        <v>36451</v>
      </c>
      <c r="U23" s="26">
        <v>9134</v>
      </c>
      <c r="V23" s="35">
        <v>10</v>
      </c>
    </row>
    <row r="24" spans="1:22" s="2" customFormat="1" ht="12" customHeight="1">
      <c r="A24" s="23" t="s">
        <v>43</v>
      </c>
      <c r="B24" s="24">
        <v>206</v>
      </c>
      <c r="C24" s="25">
        <v>2721525</v>
      </c>
      <c r="D24" s="25">
        <v>82206</v>
      </c>
      <c r="E24" s="25">
        <v>541207</v>
      </c>
      <c r="F24" s="25">
        <v>66791</v>
      </c>
      <c r="G24" s="25">
        <v>27437</v>
      </c>
      <c r="H24" s="25">
        <v>1880470</v>
      </c>
      <c r="I24" s="25">
        <v>49556</v>
      </c>
      <c r="J24" s="25">
        <v>617</v>
      </c>
      <c r="K24" s="25">
        <v>330</v>
      </c>
      <c r="L24" s="25">
        <v>72911</v>
      </c>
      <c r="M24" s="25">
        <v>28954</v>
      </c>
      <c r="N24" s="25">
        <v>1916562</v>
      </c>
      <c r="O24" s="25">
        <v>338059</v>
      </c>
      <c r="P24" s="25">
        <v>1193985</v>
      </c>
      <c r="Q24" s="25">
        <v>284672</v>
      </c>
      <c r="R24" s="25">
        <v>99846</v>
      </c>
      <c r="S24" s="25">
        <v>551405</v>
      </c>
      <c r="T24" s="25">
        <v>36580</v>
      </c>
      <c r="U24" s="26">
        <v>7534</v>
      </c>
      <c r="V24" s="22">
        <v>11</v>
      </c>
    </row>
    <row r="25" spans="1:22" s="2" customFormat="1" ht="12" customHeight="1">
      <c r="A25" s="16" t="s">
        <v>44</v>
      </c>
      <c r="B25" s="36">
        <v>206</v>
      </c>
      <c r="C25" s="37">
        <v>2767373</v>
      </c>
      <c r="D25" s="37">
        <v>93777</v>
      </c>
      <c r="E25" s="37">
        <v>565930</v>
      </c>
      <c r="F25" s="37">
        <v>67846</v>
      </c>
      <c r="G25" s="37">
        <v>41051</v>
      </c>
      <c r="H25" s="37">
        <v>1899124</v>
      </c>
      <c r="I25" s="37">
        <v>46905</v>
      </c>
      <c r="J25" s="37">
        <v>659</v>
      </c>
      <c r="K25" s="37">
        <v>391</v>
      </c>
      <c r="L25" s="37">
        <v>51690</v>
      </c>
      <c r="M25" s="37">
        <v>29520</v>
      </c>
      <c r="N25" s="37">
        <v>1980494</v>
      </c>
      <c r="O25" s="37">
        <v>367060</v>
      </c>
      <c r="P25" s="37">
        <v>1210786</v>
      </c>
      <c r="Q25" s="37">
        <v>292934</v>
      </c>
      <c r="R25" s="37">
        <v>109714</v>
      </c>
      <c r="S25" s="37">
        <v>552284</v>
      </c>
      <c r="T25" s="37">
        <v>58214</v>
      </c>
      <c r="U25" s="38">
        <v>9207</v>
      </c>
      <c r="V25" s="19">
        <v>12</v>
      </c>
    </row>
    <row r="26" spans="1:22" ht="12" customHeight="1">
      <c r="A26" s="39" t="s">
        <v>45</v>
      </c>
      <c r="B26" s="2" t="s">
        <v>46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" ht="12" customHeight="1">
      <c r="A27" s="39" t="s">
        <v>47</v>
      </c>
      <c r="B27" s="40" t="s">
        <v>48</v>
      </c>
    </row>
    <row r="28" spans="1:2" ht="12" customHeight="1">
      <c r="A28" s="41" t="s">
        <v>49</v>
      </c>
      <c r="B28" s="40" t="s">
        <v>50</v>
      </c>
    </row>
    <row r="29" spans="1:4" ht="12" customHeight="1">
      <c r="A29"/>
      <c r="B29"/>
      <c r="C29"/>
      <c r="D29"/>
    </row>
    <row r="30" ht="15" customHeight="1">
      <c r="A30" s="42"/>
    </row>
  </sheetData>
  <mergeCells count="1">
    <mergeCell ref="A2:K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1999-03-08T03:50:58Z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