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31A" sheetId="1" r:id="rId1"/>
  </sheets>
  <definedNames>
    <definedName name="_10.電気_ガスおよび水道" localSheetId="0">'131A'!$A$1:$K$18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<sst xmlns="http://schemas.openxmlformats.org/spreadsheetml/2006/main" count="31" uniqueCount="29">
  <si>
    <t>131.航 空 運 輸 状 況</t>
  </si>
  <si>
    <t>年月次</t>
  </si>
  <si>
    <t>総    数</t>
  </si>
  <si>
    <t>大分～東京</t>
  </si>
  <si>
    <t>大分～伊丹</t>
  </si>
  <si>
    <t>大分～関空</t>
  </si>
  <si>
    <t>大分～沖縄</t>
  </si>
  <si>
    <t>大分～鹿児島</t>
  </si>
  <si>
    <t>大分～名古屋</t>
  </si>
  <si>
    <t>大分～札幌</t>
  </si>
  <si>
    <t>大分～広島</t>
  </si>
  <si>
    <t>大分～ソウル</t>
  </si>
  <si>
    <t>(単位 人)</t>
  </si>
  <si>
    <t>A. 路 線 別 乗 客 数</t>
  </si>
  <si>
    <t xml:space="preserve">平成６年  </t>
  </si>
  <si>
    <t>７</t>
  </si>
  <si>
    <t>８</t>
  </si>
  <si>
    <t xml:space="preserve">  1月</t>
  </si>
  <si>
    <t>２</t>
  </si>
  <si>
    <t>３</t>
  </si>
  <si>
    <t>４</t>
  </si>
  <si>
    <t>５</t>
  </si>
  <si>
    <t>６</t>
  </si>
  <si>
    <t>９</t>
  </si>
  <si>
    <t>１０</t>
  </si>
  <si>
    <t>１１</t>
  </si>
  <si>
    <t>１２</t>
  </si>
  <si>
    <t>資料：大分航空ターミナル株式会社</t>
  </si>
  <si>
    <t>　注：大分空港における取扱い分である。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</si>
</sst>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#,##0.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9">
    <xf numFmtId="0" fontId="0" fillId="0" borderId="0" xfId="0" applyAlignment="1">
      <alignment/>
    </xf>
    <xf numFmtId="177" fontId="5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7" fontId="7" fillId="0" borderId="2" xfId="0" applyNumberFormat="1" applyFont="1" applyBorder="1" applyAlignment="1" applyProtection="1">
      <alignment horizontal="center"/>
      <protection/>
    </xf>
    <xf numFmtId="177" fontId="7" fillId="0" borderId="3" xfId="0" applyNumberFormat="1" applyFont="1" applyBorder="1" applyAlignment="1" applyProtection="1">
      <alignment horizontal="center"/>
      <protection/>
    </xf>
    <xf numFmtId="177" fontId="8" fillId="0" borderId="3" xfId="0" applyNumberFormat="1" applyFont="1" applyBorder="1" applyAlignment="1" applyProtection="1">
      <alignment horizontal="center"/>
      <protection/>
    </xf>
    <xf numFmtId="177" fontId="8" fillId="0" borderId="0" xfId="0" applyNumberFormat="1" applyFont="1" applyBorder="1" applyAlignment="1" applyProtection="1">
      <alignment horizontal="center"/>
      <protection/>
    </xf>
    <xf numFmtId="177" fontId="0" fillId="0" borderId="2" xfId="0" applyNumberFormat="1" applyFont="1" applyBorder="1" applyAlignment="1" applyProtection="1">
      <alignment horizontal="center"/>
      <protection/>
    </xf>
    <xf numFmtId="177" fontId="9" fillId="0" borderId="2" xfId="0" applyNumberFormat="1" applyFont="1" applyBorder="1" applyAlignment="1" applyProtection="1" quotePrefix="1">
      <alignment horizontal="centerContinuous"/>
      <protection/>
    </xf>
    <xf numFmtId="177" fontId="6" fillId="0" borderId="2" xfId="0" applyNumberFormat="1" applyFont="1" applyBorder="1" applyAlignment="1" applyProtection="1" quotePrefix="1">
      <alignment horizontal="centerContinuous"/>
      <protection/>
    </xf>
    <xf numFmtId="177" fontId="6" fillId="0" borderId="2" xfId="0" applyNumberFormat="1" applyFont="1" applyBorder="1" applyAlignment="1" applyProtection="1">
      <alignment horizontal="centerContinuous"/>
      <protection/>
    </xf>
    <xf numFmtId="177" fontId="6" fillId="0" borderId="0" xfId="0" applyNumberFormat="1" applyFont="1" applyBorder="1" applyAlignment="1" applyProtection="1">
      <alignment horizontal="centerContinuous"/>
      <protection/>
    </xf>
    <xf numFmtId="177" fontId="0" fillId="0" borderId="0" xfId="0" applyNumberFormat="1" applyFont="1" applyBorder="1" applyAlignment="1" applyProtection="1">
      <alignment horizontal="center"/>
      <protection/>
    </xf>
    <xf numFmtId="38" fontId="0" fillId="0" borderId="4" xfId="16" applyFont="1" applyBorder="1" applyAlignment="1">
      <alignment/>
    </xf>
    <xf numFmtId="38" fontId="0" fillId="0" borderId="0" xfId="16" applyFont="1" applyBorder="1" applyAlignment="1">
      <alignment/>
    </xf>
    <xf numFmtId="38" fontId="0" fillId="0" borderId="0" xfId="16" applyFont="1" applyBorder="1" applyAlignment="1" quotePrefix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0" fillId="0" borderId="4" xfId="0" applyNumberFormat="1" applyFont="1" applyBorder="1" applyAlignment="1">
      <alignment/>
    </xf>
    <xf numFmtId="177" fontId="0" fillId="0" borderId="0" xfId="0" applyNumberFormat="1" applyFont="1" applyBorder="1" applyAlignment="1" quotePrefix="1">
      <alignment/>
    </xf>
    <xf numFmtId="177" fontId="10" fillId="0" borderId="0" xfId="0" applyNumberFormat="1" applyFont="1" applyBorder="1" applyAlignment="1" applyProtection="1" quotePrefix="1">
      <alignment horizontal="center"/>
      <protection/>
    </xf>
    <xf numFmtId="38" fontId="10" fillId="0" borderId="4" xfId="16" applyFont="1" applyBorder="1" applyAlignment="1">
      <alignment/>
    </xf>
    <xf numFmtId="38" fontId="10" fillId="0" borderId="0" xfId="16" applyFont="1" applyBorder="1" applyAlignment="1">
      <alignment/>
    </xf>
    <xf numFmtId="177" fontId="10" fillId="0" borderId="0" xfId="0" applyNumberFormat="1" applyFont="1" applyBorder="1" applyAlignment="1">
      <alignment/>
    </xf>
    <xf numFmtId="177" fontId="10" fillId="0" borderId="0" xfId="0" applyNumberFormat="1" applyFont="1" applyAlignment="1">
      <alignment/>
    </xf>
    <xf numFmtId="177" fontId="0" fillId="0" borderId="0" xfId="0" applyNumberFormat="1" applyFont="1" applyAlignment="1" applyProtection="1">
      <alignment horizontal="center"/>
      <protection/>
    </xf>
    <xf numFmtId="38" fontId="0" fillId="0" borderId="4" xfId="16" applyFont="1" applyBorder="1" applyAlignment="1">
      <alignment/>
    </xf>
    <xf numFmtId="38" fontId="0" fillId="0" borderId="0" xfId="16" applyFont="1" applyAlignment="1">
      <alignment/>
    </xf>
    <xf numFmtId="177" fontId="0" fillId="0" borderId="0" xfId="0" applyNumberFormat="1" applyFont="1" applyAlignment="1" applyProtection="1" quotePrefix="1">
      <alignment horizontal="center"/>
      <protection/>
    </xf>
    <xf numFmtId="177" fontId="10" fillId="0" borderId="5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7" fontId="9" fillId="0" borderId="5" xfId="0" applyNumberFormat="1" applyFont="1" applyBorder="1" applyAlignment="1" applyProtection="1" quotePrefix="1">
      <alignment horizontal="center"/>
      <protection/>
    </xf>
    <xf numFmtId="177" fontId="6" fillId="0" borderId="0" xfId="0" applyNumberFormat="1" applyFont="1" applyAlignment="1" applyProtection="1">
      <alignment horizontal="center"/>
      <protection/>
    </xf>
    <xf numFmtId="177" fontId="10" fillId="0" borderId="5" xfId="0" applyNumberFormat="1" applyFont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tabSelected="1" workbookViewId="0" topLeftCell="A3">
      <selection activeCell="A26" sqref="A26"/>
    </sheetView>
  </sheetViews>
  <sheetFormatPr defaultColWidth="13.375" defaultRowHeight="12" customHeight="1"/>
  <cols>
    <col min="1" max="1" width="10.25390625" style="3" customWidth="1"/>
    <col min="2" max="2" width="12.375" style="3" customWidth="1"/>
    <col min="3" max="3" width="11.00390625" style="3" customWidth="1"/>
    <col min="4" max="4" width="11.125" style="3" customWidth="1"/>
    <col min="5" max="5" width="13.125" style="3" customWidth="1"/>
    <col min="6" max="6" width="12.00390625" style="3" customWidth="1"/>
    <col min="7" max="8" width="11.625" style="3" customWidth="1"/>
    <col min="9" max="9" width="11.375" style="3" customWidth="1"/>
    <col min="10" max="10" width="11.00390625" style="3" customWidth="1"/>
    <col min="11" max="11" width="10.875" style="3" customWidth="1"/>
    <col min="12" max="12" width="9.75390625" style="3" customWidth="1"/>
    <col min="13" max="16384" width="13.375" style="3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2"/>
    </row>
    <row r="3" spans="1:12" ht="12" customHeight="1" thickBot="1">
      <c r="A3" s="4"/>
      <c r="B3" s="5"/>
      <c r="C3" s="5"/>
      <c r="D3" s="5"/>
      <c r="E3" s="5"/>
      <c r="F3" s="5"/>
      <c r="G3" s="5"/>
      <c r="H3" s="5"/>
      <c r="I3" s="5"/>
      <c r="J3" s="5"/>
      <c r="K3" s="6"/>
      <c r="L3" s="7"/>
    </row>
    <row r="4" spans="1:12" ht="12" customHeight="1" thickTop="1">
      <c r="A4" s="8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10" t="s">
        <v>7</v>
      </c>
      <c r="H4" s="10" t="s">
        <v>8</v>
      </c>
      <c r="I4" s="9" t="s">
        <v>9</v>
      </c>
      <c r="J4" s="9" t="s">
        <v>10</v>
      </c>
      <c r="K4" s="10" t="s">
        <v>11</v>
      </c>
      <c r="L4" s="11"/>
    </row>
    <row r="5" spans="1:12" ht="21.75" customHeight="1">
      <c r="A5" s="36" t="s">
        <v>13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11"/>
    </row>
    <row r="6" spans="1:12" ht="12" customHeight="1">
      <c r="A6" s="12" t="s">
        <v>12</v>
      </c>
      <c r="B6" s="13"/>
      <c r="C6" s="14"/>
      <c r="D6" s="15"/>
      <c r="E6" s="15"/>
      <c r="F6" s="15"/>
      <c r="G6" s="14"/>
      <c r="H6" s="15"/>
      <c r="I6" s="15"/>
      <c r="J6" s="15"/>
      <c r="K6" s="15"/>
      <c r="L6" s="16"/>
    </row>
    <row r="7" spans="1:12" ht="12" customHeight="1">
      <c r="A7" s="17" t="s">
        <v>14</v>
      </c>
      <c r="B7" s="18">
        <v>871432</v>
      </c>
      <c r="C7" s="19">
        <v>472452</v>
      </c>
      <c r="D7" s="19">
        <v>245237</v>
      </c>
      <c r="E7" s="19">
        <v>37036</v>
      </c>
      <c r="F7" s="19">
        <v>18412</v>
      </c>
      <c r="G7" s="19">
        <v>11466</v>
      </c>
      <c r="H7" s="19">
        <v>51303</v>
      </c>
      <c r="I7" s="19">
        <v>13752</v>
      </c>
      <c r="J7" s="20">
        <v>5373</v>
      </c>
      <c r="K7" s="19">
        <v>16401</v>
      </c>
      <c r="L7" s="21"/>
    </row>
    <row r="8" spans="1:12" ht="12" customHeight="1">
      <c r="A8" s="22" t="s">
        <v>15</v>
      </c>
      <c r="B8" s="18">
        <v>979971</v>
      </c>
      <c r="C8" s="19">
        <v>533328</v>
      </c>
      <c r="D8" s="19">
        <v>230608</v>
      </c>
      <c r="E8" s="19">
        <v>98788</v>
      </c>
      <c r="F8" s="19">
        <v>18557</v>
      </c>
      <c r="G8" s="19">
        <v>7525</v>
      </c>
      <c r="H8" s="19">
        <v>57877</v>
      </c>
      <c r="I8" s="19">
        <v>11743</v>
      </c>
      <c r="J8" s="19">
        <v>6052</v>
      </c>
      <c r="K8" s="19">
        <v>15493</v>
      </c>
      <c r="L8" s="7"/>
    </row>
    <row r="9" spans="1:12" ht="12" customHeight="1">
      <c r="A9" s="22"/>
      <c r="B9" s="23"/>
      <c r="C9" s="21"/>
      <c r="D9" s="21"/>
      <c r="E9" s="21"/>
      <c r="F9" s="21"/>
      <c r="G9" s="21"/>
      <c r="H9" s="21"/>
      <c r="I9" s="21"/>
      <c r="J9" s="24"/>
      <c r="K9" s="21"/>
      <c r="L9" s="21"/>
    </row>
    <row r="10" spans="1:12" s="29" customFormat="1" ht="12" customHeight="1">
      <c r="A10" s="25" t="s">
        <v>16</v>
      </c>
      <c r="B10" s="26">
        <f aca="true" t="shared" si="0" ref="B10:K10">SUM(B12:B23)</f>
        <v>991184</v>
      </c>
      <c r="C10" s="27">
        <f t="shared" si="0"/>
        <v>545709</v>
      </c>
      <c r="D10" s="27">
        <f t="shared" si="0"/>
        <v>237402</v>
      </c>
      <c r="E10" s="27">
        <f t="shared" si="0"/>
        <v>93752</v>
      </c>
      <c r="F10" s="27">
        <f t="shared" si="0"/>
        <v>19574</v>
      </c>
      <c r="G10" s="27">
        <f t="shared" si="0"/>
        <v>6011</v>
      </c>
      <c r="H10" s="27">
        <f t="shared" si="0"/>
        <v>60419</v>
      </c>
      <c r="I10" s="27">
        <f t="shared" si="0"/>
        <v>10068</v>
      </c>
      <c r="J10" s="27">
        <f t="shared" si="0"/>
        <v>6393</v>
      </c>
      <c r="K10" s="27">
        <f t="shared" si="0"/>
        <v>11856</v>
      </c>
      <c r="L10" s="28"/>
    </row>
    <row r="11" spans="1:12" ht="12" customHeight="1">
      <c r="A11" s="22"/>
      <c r="B11" s="23"/>
      <c r="C11" s="21"/>
      <c r="D11" s="21"/>
      <c r="E11" s="21"/>
      <c r="F11" s="21"/>
      <c r="G11" s="21"/>
      <c r="H11" s="21"/>
      <c r="I11" s="21"/>
      <c r="J11" s="24"/>
      <c r="K11" s="21"/>
      <c r="L11" s="21"/>
    </row>
    <row r="12" spans="1:12" ht="12" customHeight="1">
      <c r="A12" s="30" t="s">
        <v>17</v>
      </c>
      <c r="B12" s="31">
        <v>84966</v>
      </c>
      <c r="C12" s="32">
        <v>46742</v>
      </c>
      <c r="D12" s="32">
        <v>17727</v>
      </c>
      <c r="E12" s="32">
        <v>11374</v>
      </c>
      <c r="F12" s="32">
        <v>1382</v>
      </c>
      <c r="G12" s="32">
        <v>493</v>
      </c>
      <c r="H12" s="32">
        <v>4589</v>
      </c>
      <c r="I12" s="32">
        <v>752</v>
      </c>
      <c r="J12" s="32">
        <v>418</v>
      </c>
      <c r="K12" s="32">
        <v>1489</v>
      </c>
      <c r="L12" s="21"/>
    </row>
    <row r="13" spans="1:12" ht="12" customHeight="1">
      <c r="A13" s="33" t="s">
        <v>18</v>
      </c>
      <c r="B13" s="31">
        <v>79248</v>
      </c>
      <c r="C13" s="32">
        <v>41607</v>
      </c>
      <c r="D13" s="32">
        <v>17477</v>
      </c>
      <c r="E13" s="32">
        <v>10780</v>
      </c>
      <c r="F13" s="32">
        <v>1704</v>
      </c>
      <c r="G13" s="32">
        <v>464</v>
      </c>
      <c r="H13" s="32">
        <v>4647</v>
      </c>
      <c r="I13" s="32">
        <v>1001</v>
      </c>
      <c r="J13" s="32">
        <v>445</v>
      </c>
      <c r="K13" s="32">
        <v>1123</v>
      </c>
      <c r="L13" s="21"/>
    </row>
    <row r="14" spans="1:12" ht="12" customHeight="1">
      <c r="A14" s="33" t="s">
        <v>19</v>
      </c>
      <c r="B14" s="31">
        <v>94425</v>
      </c>
      <c r="C14" s="32">
        <v>50154</v>
      </c>
      <c r="D14" s="32">
        <v>21663</v>
      </c>
      <c r="E14" s="32">
        <v>11931</v>
      </c>
      <c r="F14" s="32">
        <v>2095</v>
      </c>
      <c r="G14" s="32">
        <v>484</v>
      </c>
      <c r="H14" s="32">
        <v>5598</v>
      </c>
      <c r="I14" s="32">
        <v>1011</v>
      </c>
      <c r="J14" s="32">
        <v>624</v>
      </c>
      <c r="K14" s="32">
        <v>865</v>
      </c>
      <c r="L14" s="21"/>
    </row>
    <row r="15" spans="1:12" ht="12" customHeight="1">
      <c r="A15" s="33" t="s">
        <v>20</v>
      </c>
      <c r="B15" s="31">
        <v>77821</v>
      </c>
      <c r="C15" s="32">
        <v>41208</v>
      </c>
      <c r="D15" s="32">
        <v>21894</v>
      </c>
      <c r="E15" s="32">
        <v>5421</v>
      </c>
      <c r="F15" s="32">
        <v>1622</v>
      </c>
      <c r="G15" s="32">
        <v>484</v>
      </c>
      <c r="H15" s="32">
        <v>5332</v>
      </c>
      <c r="I15" s="32">
        <v>504</v>
      </c>
      <c r="J15" s="32">
        <v>413</v>
      </c>
      <c r="K15" s="32">
        <v>943</v>
      </c>
      <c r="L15" s="21"/>
    </row>
    <row r="16" spans="1:12" ht="12" customHeight="1">
      <c r="A16" s="33" t="s">
        <v>21</v>
      </c>
      <c r="B16" s="31">
        <v>85049</v>
      </c>
      <c r="C16" s="32">
        <v>46712</v>
      </c>
      <c r="D16" s="32">
        <v>22634</v>
      </c>
      <c r="E16" s="32">
        <v>6188</v>
      </c>
      <c r="F16" s="32">
        <v>1646</v>
      </c>
      <c r="G16" s="32">
        <v>527</v>
      </c>
      <c r="H16" s="32">
        <v>5179</v>
      </c>
      <c r="I16" s="32">
        <v>840</v>
      </c>
      <c r="J16" s="32">
        <v>446</v>
      </c>
      <c r="K16" s="32">
        <v>877</v>
      </c>
      <c r="L16" s="21"/>
    </row>
    <row r="17" spans="1:12" ht="12" customHeight="1">
      <c r="A17" s="33" t="s">
        <v>22</v>
      </c>
      <c r="B17" s="31">
        <v>74660</v>
      </c>
      <c r="C17" s="32">
        <v>41451</v>
      </c>
      <c r="D17" s="32">
        <v>17294</v>
      </c>
      <c r="E17" s="32">
        <v>7252</v>
      </c>
      <c r="F17" s="32">
        <v>1505</v>
      </c>
      <c r="G17" s="32">
        <v>406</v>
      </c>
      <c r="H17" s="32">
        <v>4413</v>
      </c>
      <c r="I17" s="32">
        <v>763</v>
      </c>
      <c r="J17" s="32">
        <v>415</v>
      </c>
      <c r="K17" s="32">
        <v>1161</v>
      </c>
      <c r="L17" s="21"/>
    </row>
    <row r="18" spans="1:11" s="29" customFormat="1" ht="12" customHeight="1">
      <c r="A18" s="33" t="s">
        <v>15</v>
      </c>
      <c r="B18" s="31">
        <v>72002</v>
      </c>
      <c r="C18" s="32">
        <v>41139</v>
      </c>
      <c r="D18" s="32">
        <v>15864</v>
      </c>
      <c r="E18" s="32">
        <v>6419</v>
      </c>
      <c r="F18" s="32">
        <v>1500</v>
      </c>
      <c r="G18" s="32">
        <v>499</v>
      </c>
      <c r="H18" s="32">
        <v>3906</v>
      </c>
      <c r="I18" s="32">
        <v>1129</v>
      </c>
      <c r="J18" s="32">
        <v>465</v>
      </c>
      <c r="K18" s="32">
        <v>1081</v>
      </c>
    </row>
    <row r="19" spans="1:11" ht="12" customHeight="1">
      <c r="A19" s="33" t="s">
        <v>16</v>
      </c>
      <c r="B19" s="31">
        <v>93042</v>
      </c>
      <c r="C19" s="32">
        <v>53418</v>
      </c>
      <c r="D19" s="32">
        <v>20294</v>
      </c>
      <c r="E19" s="32">
        <v>8110</v>
      </c>
      <c r="F19" s="32">
        <v>2210</v>
      </c>
      <c r="G19" s="32">
        <v>594</v>
      </c>
      <c r="H19" s="32">
        <v>5311</v>
      </c>
      <c r="I19" s="32">
        <v>1033</v>
      </c>
      <c r="J19" s="32">
        <v>773</v>
      </c>
      <c r="K19" s="32">
        <v>1299</v>
      </c>
    </row>
    <row r="20" spans="1:11" ht="12" customHeight="1">
      <c r="A20" s="33" t="s">
        <v>23</v>
      </c>
      <c r="B20" s="31">
        <v>80105</v>
      </c>
      <c r="C20" s="32">
        <v>45275</v>
      </c>
      <c r="D20" s="32">
        <v>19117</v>
      </c>
      <c r="E20" s="32">
        <v>6906</v>
      </c>
      <c r="F20" s="32">
        <v>1465</v>
      </c>
      <c r="G20" s="32">
        <v>484</v>
      </c>
      <c r="H20" s="32">
        <v>4242</v>
      </c>
      <c r="I20" s="32">
        <v>1088</v>
      </c>
      <c r="J20" s="32">
        <v>545</v>
      </c>
      <c r="K20" s="32">
        <v>983</v>
      </c>
    </row>
    <row r="21" spans="1:11" ht="12" customHeight="1">
      <c r="A21" s="33" t="s">
        <v>24</v>
      </c>
      <c r="B21" s="31">
        <v>88339</v>
      </c>
      <c r="C21" s="32">
        <v>49310</v>
      </c>
      <c r="D21" s="32">
        <v>21172</v>
      </c>
      <c r="E21" s="32">
        <v>7536</v>
      </c>
      <c r="F21" s="32">
        <v>1248</v>
      </c>
      <c r="G21" s="32">
        <v>625</v>
      </c>
      <c r="H21" s="32">
        <v>5999</v>
      </c>
      <c r="I21" s="32">
        <v>1007</v>
      </c>
      <c r="J21" s="32">
        <v>692</v>
      </c>
      <c r="K21" s="32">
        <v>750</v>
      </c>
    </row>
    <row r="22" spans="1:11" ht="12" customHeight="1">
      <c r="A22" s="33" t="s">
        <v>25</v>
      </c>
      <c r="B22" s="31">
        <v>95830</v>
      </c>
      <c r="C22" s="32">
        <v>53059</v>
      </c>
      <c r="D22" s="32">
        <v>25427</v>
      </c>
      <c r="E22" s="32">
        <v>6552</v>
      </c>
      <c r="F22" s="32">
        <v>1570</v>
      </c>
      <c r="G22" s="32">
        <v>504</v>
      </c>
      <c r="H22" s="32">
        <v>6724</v>
      </c>
      <c r="I22" s="32">
        <v>617</v>
      </c>
      <c r="J22" s="32">
        <v>700</v>
      </c>
      <c r="K22" s="32">
        <v>677</v>
      </c>
    </row>
    <row r="23" spans="1:11" ht="12" customHeight="1">
      <c r="A23" s="33" t="s">
        <v>26</v>
      </c>
      <c r="B23" s="31">
        <v>65697</v>
      </c>
      <c r="C23" s="32">
        <v>35634</v>
      </c>
      <c r="D23" s="32">
        <v>16839</v>
      </c>
      <c r="E23" s="32">
        <v>5283</v>
      </c>
      <c r="F23" s="32">
        <v>1627</v>
      </c>
      <c r="G23" s="32">
        <v>447</v>
      </c>
      <c r="H23" s="32">
        <v>4479</v>
      </c>
      <c r="I23" s="32">
        <v>323</v>
      </c>
      <c r="J23" s="32">
        <v>457</v>
      </c>
      <c r="K23" s="32">
        <v>608</v>
      </c>
    </row>
    <row r="24" spans="1:12" s="29" customFormat="1" ht="12" customHeight="1">
      <c r="A24" s="38" t="s">
        <v>27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5"/>
    </row>
    <row r="25" ht="12" customHeight="1">
      <c r="A25" s="3" t="s">
        <v>28</v>
      </c>
    </row>
  </sheetData>
  <mergeCells count="2">
    <mergeCell ref="A5:K5"/>
    <mergeCell ref="A2:K2"/>
  </mergeCells>
  <printOptions/>
  <pageMargins left="0.3937007874015748" right="0.3937007874015748" top="0.1968503937007874" bottom="0.3937007874015748" header="0.5118110236220472" footer="0.2362204724409449"/>
  <pageSetup fitToHeight="1" fitToWidth="1"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1999-03-08T02:32:58Z</cp:lastPrinted>
  <dcterms:created xsi:type="dcterms:W3CDTF">1999-03-08T02:32:28Z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