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27B" sheetId="1" r:id="rId1"/>
  </sheets>
  <definedNames>
    <definedName name="_10.電気_ガスおよび水道" localSheetId="0">'127B'!$A$1:$J$1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<sst xmlns="http://schemas.openxmlformats.org/spreadsheetml/2006/main" count="83" uniqueCount="67">
  <si>
    <t xml:space="preserve">　１２７．道          路          現          況          </t>
  </si>
  <si>
    <t>(単位  Km)</t>
  </si>
  <si>
    <t>各年４月１日</t>
  </si>
  <si>
    <t>年次および</t>
  </si>
  <si>
    <t>種    類    別</t>
  </si>
  <si>
    <t>現          況          別</t>
  </si>
  <si>
    <t>路    面    別</t>
  </si>
  <si>
    <t>鉄道と</t>
  </si>
  <si>
    <t>標</t>
  </si>
  <si>
    <t>実延長</t>
  </si>
  <si>
    <t>橋    梁</t>
  </si>
  <si>
    <t>トンネル</t>
  </si>
  <si>
    <t>改    良    済</t>
  </si>
  <si>
    <t>未    改    良</t>
  </si>
  <si>
    <t>舗    装    路</t>
  </si>
  <si>
    <t>の交差</t>
  </si>
  <si>
    <t>示</t>
  </si>
  <si>
    <t>道路延長</t>
  </si>
  <si>
    <t>延長</t>
  </si>
  <si>
    <t>個数</t>
  </si>
  <si>
    <t>総  数</t>
  </si>
  <si>
    <t>13.0ｍ</t>
  </si>
  <si>
    <t>5.5ｍ</t>
  </si>
  <si>
    <t>3.5ｍ</t>
  </si>
  <si>
    <t>うち自動車</t>
  </si>
  <si>
    <t>砂利道</t>
  </si>
  <si>
    <t>セメント</t>
  </si>
  <si>
    <t>アスファルト</t>
  </si>
  <si>
    <t>箇所数</t>
  </si>
  <si>
    <t>番</t>
  </si>
  <si>
    <t>以  上</t>
  </si>
  <si>
    <t>未  満</t>
  </si>
  <si>
    <t>交通不能</t>
  </si>
  <si>
    <t>号</t>
  </si>
  <si>
    <t>平成4年</t>
  </si>
  <si>
    <t>4</t>
  </si>
  <si>
    <t xml:space="preserve">  5</t>
  </si>
  <si>
    <t>5</t>
  </si>
  <si>
    <t xml:space="preserve">  6</t>
  </si>
  <si>
    <t>6</t>
  </si>
  <si>
    <t xml:space="preserve">  7</t>
  </si>
  <si>
    <t>7</t>
  </si>
  <si>
    <t xml:space="preserve">  8</t>
  </si>
  <si>
    <t>8</t>
  </si>
  <si>
    <t>資料：県道路課</t>
  </si>
  <si>
    <t xml:space="preserve">Ｂ．県                    道    </t>
  </si>
  <si>
    <t>土木事務所</t>
  </si>
  <si>
    <t xml:space="preserve"> 1  高田</t>
  </si>
  <si>
    <t>1</t>
  </si>
  <si>
    <t xml:space="preserve"> 2  国東</t>
  </si>
  <si>
    <t>2</t>
  </si>
  <si>
    <t xml:space="preserve"> 3  別府</t>
  </si>
  <si>
    <t>3</t>
  </si>
  <si>
    <t xml:space="preserve"> 4  大分</t>
  </si>
  <si>
    <t xml:space="preserve"> 5  臼杵</t>
  </si>
  <si>
    <t xml:space="preserve"> 6  佐伯</t>
  </si>
  <si>
    <t xml:space="preserve"> 7  三重</t>
  </si>
  <si>
    <t xml:space="preserve"> 8  竹田</t>
  </si>
  <si>
    <t xml:space="preserve"> 9  玖珠</t>
  </si>
  <si>
    <t>9</t>
  </si>
  <si>
    <t>10  日田</t>
  </si>
  <si>
    <t>10</t>
  </si>
  <si>
    <t>11  中津</t>
  </si>
  <si>
    <t>11</t>
  </si>
  <si>
    <t>12  宇佐</t>
  </si>
  <si>
    <t>12</t>
  </si>
  <si>
    <t>注）大分県道路現況調書より、現道＋旧道（有料、自転車道含み）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</si>
</sst>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#,##0.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9">
    <xf numFmtId="0" fontId="0" fillId="0" borderId="0" xfId="0" applyAlignment="1">
      <alignment/>
    </xf>
    <xf numFmtId="179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9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/>
    </xf>
    <xf numFmtId="177" fontId="5" fillId="0" borderId="0" xfId="0" applyNumberFormat="1" applyFont="1" applyAlignment="1" applyProtection="1">
      <alignment horizontal="center"/>
      <protection/>
    </xf>
    <xf numFmtId="177" fontId="6" fillId="0" borderId="0" xfId="0" applyNumberFormat="1" applyFont="1" applyAlignment="1" applyProtection="1">
      <alignment horizontal="center"/>
      <protection/>
    </xf>
    <xf numFmtId="177" fontId="0" fillId="0" borderId="1" xfId="0" applyNumberFormat="1" applyFont="1" applyBorder="1" applyAlignment="1" applyProtection="1">
      <alignment horizontal="left"/>
      <protection/>
    </xf>
    <xf numFmtId="179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 horizontal="centerContinuous"/>
    </xf>
    <xf numFmtId="179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"/>
    </xf>
    <xf numFmtId="176" fontId="7" fillId="0" borderId="0" xfId="0" applyNumberFormat="1" applyFont="1" applyBorder="1" applyAlignment="1" applyProtection="1">
      <alignment horizontal="center"/>
      <protection/>
    </xf>
    <xf numFmtId="179" fontId="7" fillId="0" borderId="2" xfId="0" applyNumberFormat="1" applyFont="1" applyBorder="1" applyAlignment="1" applyProtection="1">
      <alignment/>
      <protection/>
    </xf>
    <xf numFmtId="179" fontId="7" fillId="0" borderId="3" xfId="0" applyNumberFormat="1" applyFont="1" applyBorder="1" applyAlignment="1" applyProtection="1">
      <alignment horizontal="centerContinuous"/>
      <protection/>
    </xf>
    <xf numFmtId="179" fontId="7" fillId="0" borderId="4" xfId="0" applyNumberFormat="1" applyFont="1" applyBorder="1" applyAlignment="1" applyProtection="1">
      <alignment horizontal="centerContinuous"/>
      <protection/>
    </xf>
    <xf numFmtId="177" fontId="7" fillId="0" borderId="4" xfId="0" applyNumberFormat="1" applyFont="1" applyBorder="1" applyAlignment="1" applyProtection="1">
      <alignment horizontal="centerContinuous"/>
      <protection/>
    </xf>
    <xf numFmtId="177" fontId="7" fillId="0" borderId="2" xfId="0" applyNumberFormat="1" applyFont="1" applyBorder="1" applyAlignment="1" applyProtection="1">
      <alignment horizontal="center"/>
      <protection/>
    </xf>
    <xf numFmtId="177" fontId="7" fillId="0" borderId="2" xfId="0" applyNumberFormat="1" applyFont="1" applyBorder="1" applyAlignment="1">
      <alignment horizontal="center"/>
    </xf>
    <xf numFmtId="179" fontId="7" fillId="0" borderId="2" xfId="0" applyNumberFormat="1" applyFont="1" applyBorder="1" applyAlignment="1" applyProtection="1">
      <alignment horizontal="center"/>
      <protection/>
    </xf>
    <xf numFmtId="179" fontId="7" fillId="0" borderId="0" xfId="0" applyNumberFormat="1" applyFont="1" applyBorder="1" applyAlignment="1" applyProtection="1">
      <alignment horizontal="center"/>
      <protection/>
    </xf>
    <xf numFmtId="179" fontId="8" fillId="0" borderId="2" xfId="0" applyNumberFormat="1" applyFont="1" applyBorder="1" applyAlignment="1" applyProtection="1">
      <alignment horizontal="center"/>
      <protection/>
    </xf>
    <xf numFmtId="176" fontId="7" fillId="0" borderId="4" xfId="0" applyNumberFormat="1" applyFont="1" applyBorder="1" applyAlignment="1" applyProtection="1">
      <alignment horizontal="center"/>
      <protection/>
    </xf>
    <xf numFmtId="179" fontId="7" fillId="0" borderId="3" xfId="0" applyNumberFormat="1" applyFont="1" applyBorder="1" applyAlignment="1">
      <alignment/>
    </xf>
    <xf numFmtId="179" fontId="7" fillId="0" borderId="3" xfId="0" applyNumberFormat="1" applyFont="1" applyBorder="1" applyAlignment="1" applyProtection="1">
      <alignment horizontal="center"/>
      <protection/>
    </xf>
    <xf numFmtId="177" fontId="7" fillId="0" borderId="3" xfId="0" applyNumberFormat="1" applyFont="1" applyBorder="1" applyAlignment="1" applyProtection="1">
      <alignment horizontal="center"/>
      <protection/>
    </xf>
    <xf numFmtId="179" fontId="7" fillId="0" borderId="4" xfId="0" applyNumberFormat="1" applyFont="1" applyBorder="1" applyAlignment="1" applyProtection="1">
      <alignment horizontal="center"/>
      <protection/>
    </xf>
    <xf numFmtId="177" fontId="7" fillId="0" borderId="3" xfId="0" applyNumberFormat="1" applyFont="1" applyBorder="1" applyAlignment="1">
      <alignment horizontal="center"/>
    </xf>
    <xf numFmtId="176" fontId="0" fillId="0" borderId="0" xfId="0" applyNumberFormat="1" applyFont="1" applyBorder="1" applyAlignment="1" applyProtection="1">
      <alignment horizontal="center"/>
      <protection/>
    </xf>
    <xf numFmtId="186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86" fontId="0" fillId="0" borderId="0" xfId="0" applyNumberFormat="1" applyFont="1" applyBorder="1" applyAlignment="1" quotePrefix="1">
      <alignment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2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 applyProtection="1" quotePrefix="1">
      <alignment horizontal="center"/>
      <protection/>
    </xf>
    <xf numFmtId="186" fontId="0" fillId="0" borderId="2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86" fontId="0" fillId="0" borderId="0" xfId="0" applyNumberFormat="1" applyFont="1" applyAlignment="1">
      <alignment/>
    </xf>
    <xf numFmtId="177" fontId="0" fillId="0" borderId="2" xfId="0" applyNumberFormat="1" applyFont="1" applyBorder="1" applyAlignment="1">
      <alignment horizontal="center"/>
    </xf>
    <xf numFmtId="176" fontId="9" fillId="0" borderId="0" xfId="0" applyNumberFormat="1" applyFont="1" applyBorder="1" applyAlignment="1" applyProtection="1" quotePrefix="1">
      <alignment horizontal="center"/>
      <protection/>
    </xf>
    <xf numFmtId="186" fontId="9" fillId="0" borderId="0" xfId="16" applyNumberFormat="1" applyFont="1" applyBorder="1" applyAlignment="1">
      <alignment/>
    </xf>
    <xf numFmtId="177" fontId="0" fillId="0" borderId="5" xfId="0" applyNumberFormat="1" applyFont="1" applyBorder="1" applyAlignment="1">
      <alignment/>
    </xf>
    <xf numFmtId="179" fontId="0" fillId="0" borderId="5" xfId="0" applyNumberFormat="1" applyFont="1" applyBorder="1" applyAlignment="1" applyProtection="1">
      <alignment horizontal="left"/>
      <protection/>
    </xf>
    <xf numFmtId="179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>
      <alignment horizontal="center"/>
    </xf>
    <xf numFmtId="186" fontId="0" fillId="0" borderId="2" xfId="16" applyNumberFormat="1" applyFont="1" applyBorder="1" applyAlignment="1" applyProtection="1">
      <alignment/>
      <protection/>
    </xf>
    <xf numFmtId="186" fontId="0" fillId="0" borderId="0" xfId="16" applyNumberFormat="1" applyFont="1" applyBorder="1" applyAlignment="1" applyProtection="1">
      <alignment/>
      <protection/>
    </xf>
    <xf numFmtId="177" fontId="0" fillId="0" borderId="0" xfId="16" applyNumberFormat="1" applyFont="1" applyBorder="1" applyAlignment="1" applyProtection="1">
      <alignment/>
      <protection/>
    </xf>
    <xf numFmtId="186" fontId="0" fillId="0" borderId="0" xfId="16" applyNumberFormat="1" applyFont="1" applyBorder="1" applyAlignment="1" quotePrefix="1">
      <alignment/>
    </xf>
    <xf numFmtId="186" fontId="0" fillId="0" borderId="0" xfId="16" applyNumberFormat="1" applyFont="1" applyAlignment="1">
      <alignment/>
    </xf>
    <xf numFmtId="186" fontId="0" fillId="0" borderId="2" xfId="16" applyNumberFormat="1" applyFont="1" applyBorder="1" applyAlignment="1">
      <alignment/>
    </xf>
    <xf numFmtId="186" fontId="0" fillId="0" borderId="0" xfId="16" applyNumberFormat="1" applyFont="1" applyBorder="1" applyAlignment="1">
      <alignment/>
    </xf>
    <xf numFmtId="177" fontId="0" fillId="0" borderId="0" xfId="16" applyNumberFormat="1" applyFont="1" applyBorder="1" applyAlignment="1">
      <alignment/>
    </xf>
    <xf numFmtId="186" fontId="0" fillId="0" borderId="0" xfId="16" applyNumberFormat="1" applyFont="1" applyAlignment="1">
      <alignment/>
    </xf>
    <xf numFmtId="186" fontId="9" fillId="0" borderId="2" xfId="16" applyNumberFormat="1" applyFont="1" applyBorder="1" applyAlignment="1">
      <alignment/>
    </xf>
    <xf numFmtId="177" fontId="9" fillId="0" borderId="0" xfId="16" applyNumberFormat="1" applyFont="1" applyBorder="1" applyAlignment="1">
      <alignment/>
    </xf>
    <xf numFmtId="186" fontId="9" fillId="0" borderId="0" xfId="16" applyNumberFormat="1" applyFont="1" applyBorder="1" applyAlignment="1" quotePrefix="1">
      <alignment/>
    </xf>
    <xf numFmtId="186" fontId="9" fillId="0" borderId="0" xfId="16" applyNumberFormat="1" applyFont="1" applyAlignment="1">
      <alignment/>
    </xf>
    <xf numFmtId="177" fontId="9" fillId="0" borderId="0" xfId="16" applyNumberFormat="1" applyFont="1" applyAlignment="1">
      <alignment/>
    </xf>
    <xf numFmtId="38" fontId="9" fillId="0" borderId="2" xfId="16" applyFont="1" applyBorder="1" applyAlignment="1" quotePrefix="1">
      <alignment horizontal="center"/>
    </xf>
    <xf numFmtId="38" fontId="9" fillId="0" borderId="0" xfId="16" applyFont="1" applyAlignment="1">
      <alignment/>
    </xf>
    <xf numFmtId="183" fontId="9" fillId="0" borderId="0" xfId="16" applyNumberFormat="1" applyFont="1" applyAlignment="1">
      <alignment/>
    </xf>
    <xf numFmtId="38" fontId="0" fillId="0" borderId="0" xfId="16" applyFont="1" applyBorder="1" applyAlignment="1" applyProtection="1" quotePrefix="1">
      <alignment/>
      <protection/>
    </xf>
    <xf numFmtId="177" fontId="0" fillId="0" borderId="0" xfId="16" applyNumberFormat="1" applyFont="1" applyAlignment="1">
      <alignment/>
    </xf>
    <xf numFmtId="38" fontId="0" fillId="0" borderId="2" xfId="16" applyFont="1" applyBorder="1" applyAlignment="1">
      <alignment horizontal="center"/>
    </xf>
    <xf numFmtId="38" fontId="0" fillId="0" borderId="0" xfId="16" applyFont="1" applyAlignment="1">
      <alignment horizontal="center"/>
    </xf>
    <xf numFmtId="38" fontId="0" fillId="0" borderId="0" xfId="16" applyFont="1" applyAlignment="1">
      <alignment/>
    </xf>
    <xf numFmtId="183" fontId="0" fillId="0" borderId="0" xfId="16" applyNumberFormat="1" applyFont="1" applyBorder="1" applyAlignment="1" applyProtection="1" quotePrefix="1">
      <alignment/>
      <protection/>
    </xf>
    <xf numFmtId="41" fontId="0" fillId="0" borderId="0" xfId="16" applyNumberFormat="1" applyFont="1" applyAlignment="1">
      <alignment/>
    </xf>
    <xf numFmtId="183" fontId="0" fillId="0" borderId="2" xfId="16" applyNumberFormat="1" applyFont="1" applyBorder="1" applyAlignment="1" quotePrefix="1">
      <alignment horizontal="center"/>
    </xf>
    <xf numFmtId="183" fontId="0" fillId="0" borderId="0" xfId="16" applyNumberFormat="1" applyFont="1" applyAlignment="1">
      <alignment/>
    </xf>
    <xf numFmtId="38" fontId="0" fillId="0" borderId="0" xfId="16" applyNumberFormat="1" applyFont="1" applyAlignment="1">
      <alignment/>
    </xf>
    <xf numFmtId="183" fontId="0" fillId="0" borderId="0" xfId="16" applyNumberForma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showGridLines="0" tabSelected="1" workbookViewId="0" topLeftCell="A1">
      <selection activeCell="A2" sqref="A2:K2"/>
    </sheetView>
  </sheetViews>
  <sheetFormatPr defaultColWidth="13.375" defaultRowHeight="12" customHeight="1"/>
  <cols>
    <col min="1" max="1" width="12.375" style="4" customWidth="1"/>
    <col min="2" max="3" width="9.75390625" style="3" customWidth="1"/>
    <col min="4" max="4" width="8.75390625" style="3" customWidth="1"/>
    <col min="5" max="5" width="8.75390625" style="4" customWidth="1"/>
    <col min="6" max="6" width="8.75390625" style="3" customWidth="1"/>
    <col min="7" max="7" width="8.75390625" style="4" customWidth="1"/>
    <col min="8" max="11" width="9.75390625" style="3" customWidth="1"/>
    <col min="12" max="20" width="10.25390625" style="3" customWidth="1"/>
    <col min="21" max="21" width="7.125" style="4" customWidth="1"/>
    <col min="22" max="22" width="5.75390625" style="5" customWidth="1"/>
    <col min="23" max="23" width="9.375" style="4" customWidth="1"/>
    <col min="24" max="24" width="10.75390625" style="4" customWidth="1"/>
    <col min="25" max="28" width="8.625" style="4" customWidth="1"/>
    <col min="29" max="29" width="10.625" style="4" customWidth="1"/>
    <col min="30" max="30" width="8.75390625" style="4" customWidth="1"/>
    <col min="31" max="31" width="10.25390625" style="4" customWidth="1"/>
    <col min="32" max="32" width="9.00390625" style="4" customWidth="1"/>
    <col min="33" max="34" width="10.25390625" style="4" customWidth="1"/>
    <col min="35" max="35" width="10.375" style="4" customWidth="1"/>
    <col min="36" max="41" width="8.375" style="4" customWidth="1"/>
    <col min="42" max="47" width="9.00390625" style="4" customWidth="1"/>
    <col min="48" max="53" width="10.25390625" style="4" customWidth="1"/>
    <col min="54" max="54" width="8.75390625" style="4" customWidth="1"/>
    <col min="55" max="60" width="9.375" style="4" customWidth="1"/>
    <col min="61" max="61" width="8.25390625" style="4" customWidth="1"/>
    <col min="62" max="62" width="9.375" style="4" customWidth="1"/>
    <col min="63" max="63" width="11.375" style="4" customWidth="1"/>
    <col min="64" max="64" width="10.25390625" style="4" customWidth="1"/>
    <col min="65" max="67" width="8.875" style="4" customWidth="1"/>
    <col min="68" max="16384" width="13.375" style="4" customWidth="1"/>
  </cols>
  <sheetData>
    <row r="1" spans="1:22" ht="1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22" ht="15.75" customHeight="1">
      <c r="A2" s="7" t="s">
        <v>45</v>
      </c>
      <c r="B2" s="7"/>
      <c r="C2" s="7"/>
      <c r="D2" s="7"/>
      <c r="E2" s="7"/>
      <c r="F2" s="7"/>
      <c r="G2" s="7"/>
      <c r="H2" s="7"/>
      <c r="I2" s="7"/>
      <c r="J2" s="7"/>
      <c r="K2" s="7"/>
      <c r="L2" s="1"/>
      <c r="M2" s="1"/>
      <c r="N2" s="1"/>
      <c r="O2" s="1"/>
      <c r="P2" s="1"/>
      <c r="Q2" s="1"/>
      <c r="R2" s="1"/>
      <c r="S2" s="1"/>
      <c r="T2" s="1"/>
      <c r="U2" s="2"/>
      <c r="V2" s="2"/>
    </row>
    <row r="3" spans="1:22" ht="12" customHeight="1" thickBot="1">
      <c r="A3" s="8" t="s">
        <v>1</v>
      </c>
      <c r="B3" s="9"/>
      <c r="C3" s="9"/>
      <c r="D3" s="9"/>
      <c r="E3" s="10"/>
      <c r="F3" s="9"/>
      <c r="G3" s="10"/>
      <c r="H3" s="9"/>
      <c r="I3" s="9"/>
      <c r="J3" s="11"/>
      <c r="K3" s="11"/>
      <c r="L3" s="12"/>
      <c r="M3" s="12"/>
      <c r="N3" s="12"/>
      <c r="O3" s="12"/>
      <c r="P3" s="12"/>
      <c r="Q3" s="12"/>
      <c r="R3" s="12"/>
      <c r="S3" s="12"/>
      <c r="T3" s="12" t="s">
        <v>2</v>
      </c>
      <c r="U3" s="13"/>
      <c r="V3" s="14"/>
    </row>
    <row r="4" spans="1:22" ht="12" customHeight="1" thickTop="1">
      <c r="A4" s="15" t="s">
        <v>3</v>
      </c>
      <c r="B4" s="16"/>
      <c r="C4" s="17" t="s">
        <v>4</v>
      </c>
      <c r="D4" s="18"/>
      <c r="E4" s="19"/>
      <c r="F4" s="18"/>
      <c r="G4" s="19"/>
      <c r="H4" s="17" t="s">
        <v>5</v>
      </c>
      <c r="I4" s="18"/>
      <c r="J4" s="18"/>
      <c r="K4" s="18"/>
      <c r="L4" s="18"/>
      <c r="M4" s="18"/>
      <c r="N4" s="18"/>
      <c r="O4" s="18"/>
      <c r="P4" s="18"/>
      <c r="Q4" s="17" t="s">
        <v>6</v>
      </c>
      <c r="R4" s="18"/>
      <c r="S4" s="18"/>
      <c r="T4" s="18"/>
      <c r="U4" s="20" t="s">
        <v>7</v>
      </c>
      <c r="V4" s="21" t="s">
        <v>8</v>
      </c>
    </row>
    <row r="5" spans="1:22" ht="12" customHeight="1">
      <c r="A5" s="15"/>
      <c r="B5" s="22" t="s">
        <v>9</v>
      </c>
      <c r="C5" s="16"/>
      <c r="D5" s="17" t="s">
        <v>10</v>
      </c>
      <c r="E5" s="19"/>
      <c r="F5" s="17" t="s">
        <v>11</v>
      </c>
      <c r="G5" s="19"/>
      <c r="H5" s="17" t="s">
        <v>12</v>
      </c>
      <c r="I5" s="18"/>
      <c r="J5" s="18"/>
      <c r="K5" s="18"/>
      <c r="L5" s="18" t="s">
        <v>13</v>
      </c>
      <c r="M5" s="18"/>
      <c r="N5" s="18"/>
      <c r="O5" s="18"/>
      <c r="P5" s="18"/>
      <c r="Q5" s="16"/>
      <c r="R5" s="17" t="s">
        <v>14</v>
      </c>
      <c r="S5" s="18"/>
      <c r="T5" s="18"/>
      <c r="U5" s="20" t="s">
        <v>15</v>
      </c>
      <c r="V5" s="21" t="s">
        <v>16</v>
      </c>
    </row>
    <row r="6" spans="1:22" ht="12" customHeight="1">
      <c r="A6" s="15"/>
      <c r="B6" s="16"/>
      <c r="C6" s="22" t="s">
        <v>17</v>
      </c>
      <c r="D6" s="22" t="s">
        <v>18</v>
      </c>
      <c r="E6" s="20" t="s">
        <v>19</v>
      </c>
      <c r="F6" s="22" t="s">
        <v>18</v>
      </c>
      <c r="G6" s="20" t="s">
        <v>19</v>
      </c>
      <c r="H6" s="22" t="s">
        <v>20</v>
      </c>
      <c r="I6" s="22" t="s">
        <v>21</v>
      </c>
      <c r="J6" s="22" t="s">
        <v>22</v>
      </c>
      <c r="K6" s="22" t="s">
        <v>22</v>
      </c>
      <c r="L6" s="23" t="s">
        <v>20</v>
      </c>
      <c r="M6" s="22" t="s">
        <v>22</v>
      </c>
      <c r="N6" s="22" t="s">
        <v>23</v>
      </c>
      <c r="O6" s="22" t="s">
        <v>23</v>
      </c>
      <c r="P6" s="22" t="s">
        <v>24</v>
      </c>
      <c r="Q6" s="22" t="s">
        <v>25</v>
      </c>
      <c r="R6" s="22" t="s">
        <v>20</v>
      </c>
      <c r="S6" s="22" t="s">
        <v>26</v>
      </c>
      <c r="T6" s="24" t="s">
        <v>27</v>
      </c>
      <c r="U6" s="20" t="s">
        <v>28</v>
      </c>
      <c r="V6" s="21" t="s">
        <v>29</v>
      </c>
    </row>
    <row r="7" spans="1:22" ht="12" customHeight="1">
      <c r="A7" s="25" t="s">
        <v>46</v>
      </c>
      <c r="B7" s="26"/>
      <c r="C7" s="27"/>
      <c r="D7" s="27"/>
      <c r="E7" s="28"/>
      <c r="F7" s="27"/>
      <c r="G7" s="28"/>
      <c r="H7" s="27"/>
      <c r="I7" s="27" t="s">
        <v>30</v>
      </c>
      <c r="J7" s="27" t="s">
        <v>30</v>
      </c>
      <c r="K7" s="27" t="s">
        <v>31</v>
      </c>
      <c r="L7" s="29"/>
      <c r="M7" s="27" t="s">
        <v>30</v>
      </c>
      <c r="N7" s="27" t="s">
        <v>30</v>
      </c>
      <c r="O7" s="27" t="s">
        <v>31</v>
      </c>
      <c r="P7" s="27" t="s">
        <v>32</v>
      </c>
      <c r="Q7" s="27"/>
      <c r="R7" s="27"/>
      <c r="S7" s="27"/>
      <c r="T7" s="27"/>
      <c r="U7" s="30"/>
      <c r="V7" s="30" t="s">
        <v>33</v>
      </c>
    </row>
    <row r="8" spans="1:22" ht="12" customHeight="1">
      <c r="A8" s="31" t="s">
        <v>34</v>
      </c>
      <c r="B8" s="51">
        <v>2651.6</v>
      </c>
      <c r="C8" s="52">
        <v>2593.6</v>
      </c>
      <c r="D8" s="32">
        <v>37.7</v>
      </c>
      <c r="E8" s="53">
        <v>1812</v>
      </c>
      <c r="F8" s="32">
        <v>20.3</v>
      </c>
      <c r="G8" s="33">
        <v>144</v>
      </c>
      <c r="H8" s="52">
        <v>1814.4</v>
      </c>
      <c r="I8" s="54">
        <v>28.7</v>
      </c>
      <c r="J8" s="52">
        <v>255.4</v>
      </c>
      <c r="K8" s="55">
        <v>530.3</v>
      </c>
      <c r="L8" s="35">
        <v>837.2</v>
      </c>
      <c r="M8" s="35">
        <v>45.9</v>
      </c>
      <c r="N8" s="35">
        <v>447.9</v>
      </c>
      <c r="O8" s="35">
        <v>343.4</v>
      </c>
      <c r="P8" s="35">
        <v>16.7</v>
      </c>
      <c r="Q8" s="35">
        <v>77.8</v>
      </c>
      <c r="R8" s="55">
        <v>2573.8</v>
      </c>
      <c r="S8" s="35">
        <v>69.1</v>
      </c>
      <c r="T8" s="55">
        <v>2504.7</v>
      </c>
      <c r="U8" s="37">
        <v>60</v>
      </c>
      <c r="V8" s="38" t="s">
        <v>35</v>
      </c>
    </row>
    <row r="9" spans="1:22" ht="12" customHeight="1">
      <c r="A9" s="39" t="s">
        <v>36</v>
      </c>
      <c r="B9" s="56">
        <v>2474.5</v>
      </c>
      <c r="C9" s="57">
        <v>2421</v>
      </c>
      <c r="D9" s="41">
        <v>35.3</v>
      </c>
      <c r="E9" s="58">
        <v>1709</v>
      </c>
      <c r="F9" s="41">
        <v>18.2</v>
      </c>
      <c r="G9" s="42">
        <v>131</v>
      </c>
      <c r="H9" s="57">
        <v>1683.1</v>
      </c>
      <c r="I9" s="54">
        <v>25.4</v>
      </c>
      <c r="J9" s="57">
        <v>150</v>
      </c>
      <c r="K9" s="59">
        <v>507.7</v>
      </c>
      <c r="L9" s="43">
        <v>791.4</v>
      </c>
      <c r="M9" s="36">
        <v>41.9</v>
      </c>
      <c r="N9" s="43">
        <v>418.2</v>
      </c>
      <c r="O9" s="43">
        <v>331.3</v>
      </c>
      <c r="P9" s="43">
        <v>16.7</v>
      </c>
      <c r="Q9" s="43">
        <v>68.6</v>
      </c>
      <c r="R9" s="59">
        <v>2405.9</v>
      </c>
      <c r="S9" s="43">
        <v>64.6</v>
      </c>
      <c r="T9" s="59">
        <v>2341.3</v>
      </c>
      <c r="U9" s="4">
        <v>56</v>
      </c>
      <c r="V9" s="38" t="s">
        <v>37</v>
      </c>
    </row>
    <row r="10" spans="1:22" ht="12" customHeight="1">
      <c r="A10" s="39" t="s">
        <v>38</v>
      </c>
      <c r="B10" s="56">
        <v>2465</v>
      </c>
      <c r="C10" s="57">
        <v>2409.5</v>
      </c>
      <c r="D10" s="41">
        <v>35.9</v>
      </c>
      <c r="E10" s="58">
        <v>1693</v>
      </c>
      <c r="F10" s="41">
        <v>19.6</v>
      </c>
      <c r="G10" s="42">
        <v>136</v>
      </c>
      <c r="H10" s="57">
        <v>1716.6</v>
      </c>
      <c r="I10" s="57">
        <v>25.2</v>
      </c>
      <c r="J10" s="57">
        <v>194.9</v>
      </c>
      <c r="K10" s="59">
        <v>496.5</v>
      </c>
      <c r="L10" s="43">
        <v>748.4</v>
      </c>
      <c r="M10" s="36">
        <v>39.6</v>
      </c>
      <c r="N10" s="43">
        <v>395.5</v>
      </c>
      <c r="O10" s="43">
        <v>313.3</v>
      </c>
      <c r="P10" s="43">
        <v>16.7</v>
      </c>
      <c r="Q10" s="43">
        <v>61.8</v>
      </c>
      <c r="R10" s="59">
        <v>2403.2</v>
      </c>
      <c r="S10" s="43">
        <v>63.2</v>
      </c>
      <c r="T10" s="59">
        <v>2340</v>
      </c>
      <c r="U10" s="4">
        <v>53</v>
      </c>
      <c r="V10" s="38" t="s">
        <v>39</v>
      </c>
    </row>
    <row r="11" spans="1:22" ht="12" customHeight="1">
      <c r="A11" s="39" t="s">
        <v>40</v>
      </c>
      <c r="B11" s="56">
        <v>2471.2</v>
      </c>
      <c r="C11" s="57">
        <v>2415.6</v>
      </c>
      <c r="D11" s="41">
        <v>36.1</v>
      </c>
      <c r="E11" s="58">
        <v>1700</v>
      </c>
      <c r="F11" s="41">
        <v>19.5</v>
      </c>
      <c r="G11" s="42">
        <v>136</v>
      </c>
      <c r="H11" s="57">
        <v>1740.7</v>
      </c>
      <c r="I11" s="54">
        <v>27.2</v>
      </c>
      <c r="J11" s="57">
        <v>1224.1</v>
      </c>
      <c r="K11" s="59">
        <v>489.4</v>
      </c>
      <c r="L11" s="43">
        <v>730.5</v>
      </c>
      <c r="M11" s="36">
        <v>38.5</v>
      </c>
      <c r="N11" s="43">
        <v>384.2</v>
      </c>
      <c r="O11" s="43">
        <v>307.8</v>
      </c>
      <c r="P11" s="43">
        <v>16.8</v>
      </c>
      <c r="Q11" s="43">
        <v>57.3</v>
      </c>
      <c r="R11" s="59">
        <v>2413.9</v>
      </c>
      <c r="S11" s="43">
        <v>64.8</v>
      </c>
      <c r="T11" s="59">
        <v>2349.2</v>
      </c>
      <c r="U11" s="4">
        <v>52</v>
      </c>
      <c r="V11" s="38" t="s">
        <v>41</v>
      </c>
    </row>
    <row r="12" spans="1:22" ht="12" customHeight="1">
      <c r="A12" s="39"/>
      <c r="B12" s="40"/>
      <c r="C12" s="41"/>
      <c r="D12" s="41"/>
      <c r="E12" s="42"/>
      <c r="F12" s="41"/>
      <c r="G12" s="42"/>
      <c r="H12" s="41"/>
      <c r="I12" s="34"/>
      <c r="J12" s="41"/>
      <c r="K12" s="43"/>
      <c r="L12" s="43"/>
      <c r="M12" s="36"/>
      <c r="N12" s="43"/>
      <c r="O12" s="43"/>
      <c r="P12" s="43"/>
      <c r="Q12" s="43"/>
      <c r="R12" s="43"/>
      <c r="S12" s="43"/>
      <c r="T12" s="43"/>
      <c r="V12" s="44"/>
    </row>
    <row r="13" spans="1:47" s="66" customFormat="1" ht="12" customHeight="1">
      <c r="A13" s="45" t="s">
        <v>42</v>
      </c>
      <c r="B13" s="60">
        <v>2507.4</v>
      </c>
      <c r="C13" s="46">
        <v>2447.3</v>
      </c>
      <c r="D13" s="46">
        <v>38</v>
      </c>
      <c r="E13" s="61">
        <v>1728</v>
      </c>
      <c r="F13" s="46">
        <v>22.1</v>
      </c>
      <c r="G13" s="61">
        <v>139</v>
      </c>
      <c r="H13" s="46">
        <v>1804.6</v>
      </c>
      <c r="I13" s="62">
        <v>30.6</v>
      </c>
      <c r="J13" s="46">
        <v>1290</v>
      </c>
      <c r="K13" s="63">
        <v>484</v>
      </c>
      <c r="L13" s="63">
        <v>702.8</v>
      </c>
      <c r="M13" s="63">
        <v>37.8</v>
      </c>
      <c r="N13" s="63">
        <v>370.1</v>
      </c>
      <c r="O13" s="63">
        <v>294.9</v>
      </c>
      <c r="P13" s="63">
        <v>16.8</v>
      </c>
      <c r="Q13" s="63">
        <v>54.4</v>
      </c>
      <c r="R13" s="63">
        <v>2456</v>
      </c>
      <c r="S13" s="63">
        <v>65.2</v>
      </c>
      <c r="T13" s="63">
        <v>2390.8</v>
      </c>
      <c r="U13" s="64">
        <v>54</v>
      </c>
      <c r="V13" s="65" t="s">
        <v>43</v>
      </c>
      <c r="Y13" s="67"/>
      <c r="Z13" s="67"/>
      <c r="AE13" s="67"/>
      <c r="AF13" s="67"/>
      <c r="AK13" s="67"/>
      <c r="AL13" s="67"/>
      <c r="AU13" s="67"/>
    </row>
    <row r="14" spans="1:66" s="72" customFormat="1" ht="12" customHeight="1">
      <c r="A14" s="68"/>
      <c r="B14" s="56"/>
      <c r="C14" s="57"/>
      <c r="D14" s="57"/>
      <c r="E14" s="58"/>
      <c r="F14" s="57"/>
      <c r="G14" s="58"/>
      <c r="H14" s="57"/>
      <c r="I14" s="54"/>
      <c r="J14" s="57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69"/>
      <c r="V14" s="70"/>
      <c r="W14" s="71"/>
      <c r="Y14" s="71"/>
      <c r="Z14" s="71"/>
      <c r="AA14" s="71"/>
      <c r="AB14" s="71"/>
      <c r="AC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/>
      <c r="BM14" s="71"/>
      <c r="BN14" s="71"/>
    </row>
    <row r="15" spans="1:67" s="76" customFormat="1" ht="12" customHeight="1">
      <c r="A15" s="73" t="s">
        <v>47</v>
      </c>
      <c r="B15" s="56">
        <v>137.6</v>
      </c>
      <c r="C15" s="57">
        <v>136</v>
      </c>
      <c r="D15" s="57">
        <v>1.3</v>
      </c>
      <c r="E15" s="58">
        <v>76</v>
      </c>
      <c r="F15" s="57">
        <v>0.4</v>
      </c>
      <c r="G15" s="58">
        <v>6</v>
      </c>
      <c r="H15" s="57">
        <v>108</v>
      </c>
      <c r="I15" s="54">
        <v>0.6</v>
      </c>
      <c r="J15" s="57">
        <v>82.7</v>
      </c>
      <c r="K15" s="55">
        <v>24.8</v>
      </c>
      <c r="L15" s="55">
        <v>29.6</v>
      </c>
      <c r="M15" s="55">
        <v>2.9</v>
      </c>
      <c r="N15" s="55">
        <v>16.7</v>
      </c>
      <c r="O15" s="55">
        <v>10</v>
      </c>
      <c r="P15" s="55">
        <v>3.8</v>
      </c>
      <c r="Q15" s="55">
        <v>5.3</v>
      </c>
      <c r="R15" s="55">
        <v>132.3</v>
      </c>
      <c r="S15" s="55">
        <v>2.4</v>
      </c>
      <c r="T15" s="55">
        <v>129.9</v>
      </c>
      <c r="U15" s="74">
        <v>0</v>
      </c>
      <c r="V15" s="75" t="s">
        <v>48</v>
      </c>
      <c r="X15" s="73"/>
      <c r="AD15" s="73"/>
      <c r="AJ15" s="73"/>
      <c r="AP15" s="73"/>
      <c r="AV15" s="73"/>
      <c r="BB15" s="73"/>
      <c r="BL15" s="73"/>
      <c r="BM15" s="77"/>
      <c r="BN15" s="77"/>
      <c r="BO15" s="77"/>
    </row>
    <row r="16" spans="1:67" s="76" customFormat="1" ht="12" customHeight="1">
      <c r="A16" s="73" t="s">
        <v>49</v>
      </c>
      <c r="B16" s="56">
        <v>168.4</v>
      </c>
      <c r="C16" s="57">
        <v>165.1</v>
      </c>
      <c r="D16" s="57">
        <v>2.3</v>
      </c>
      <c r="E16" s="58">
        <v>108</v>
      </c>
      <c r="F16" s="57">
        <v>1</v>
      </c>
      <c r="G16" s="58">
        <v>5</v>
      </c>
      <c r="H16" s="57">
        <v>128.3</v>
      </c>
      <c r="I16" s="54">
        <v>3</v>
      </c>
      <c r="J16" s="57">
        <v>98</v>
      </c>
      <c r="K16" s="55">
        <v>27.3</v>
      </c>
      <c r="L16" s="55">
        <v>40</v>
      </c>
      <c r="M16" s="55">
        <v>2.7</v>
      </c>
      <c r="N16" s="55">
        <v>23.5</v>
      </c>
      <c r="O16" s="55">
        <v>13.8</v>
      </c>
      <c r="P16" s="55">
        <v>0.8</v>
      </c>
      <c r="Q16" s="55">
        <v>2.4</v>
      </c>
      <c r="R16" s="55">
        <v>165.9</v>
      </c>
      <c r="S16" s="55">
        <v>3</v>
      </c>
      <c r="T16" s="55">
        <v>162.9</v>
      </c>
      <c r="U16" s="74">
        <v>0</v>
      </c>
      <c r="V16" s="75" t="s">
        <v>50</v>
      </c>
      <c r="X16" s="73"/>
      <c r="AD16" s="73"/>
      <c r="AJ16" s="73"/>
      <c r="AP16" s="73"/>
      <c r="AV16" s="73"/>
      <c r="BB16" s="73"/>
      <c r="BL16" s="73"/>
      <c r="BM16" s="77"/>
      <c r="BN16" s="77"/>
      <c r="BO16" s="77"/>
    </row>
    <row r="17" spans="1:67" s="76" customFormat="1" ht="12" customHeight="1">
      <c r="A17" s="73" t="s">
        <v>51</v>
      </c>
      <c r="B17" s="56">
        <v>170.7</v>
      </c>
      <c r="C17" s="57">
        <v>167.1</v>
      </c>
      <c r="D17" s="57">
        <v>2.9</v>
      </c>
      <c r="E17" s="58">
        <v>90</v>
      </c>
      <c r="F17" s="57">
        <v>0.7</v>
      </c>
      <c r="G17" s="58">
        <v>4</v>
      </c>
      <c r="H17" s="57">
        <v>149.6</v>
      </c>
      <c r="I17" s="54">
        <v>2.7</v>
      </c>
      <c r="J17" s="57">
        <v>101.1</v>
      </c>
      <c r="K17" s="55">
        <v>45.8</v>
      </c>
      <c r="L17" s="55">
        <v>21.1</v>
      </c>
      <c r="M17" s="55">
        <v>2.2</v>
      </c>
      <c r="N17" s="55">
        <v>14.1</v>
      </c>
      <c r="O17" s="55">
        <v>4.8</v>
      </c>
      <c r="P17" s="55">
        <f>ROUND(AO17/1000,1)</f>
        <v>0</v>
      </c>
      <c r="Q17" s="55">
        <v>0.2</v>
      </c>
      <c r="R17" s="55">
        <v>170.5</v>
      </c>
      <c r="S17" s="55">
        <v>4</v>
      </c>
      <c r="T17" s="55">
        <v>166.5</v>
      </c>
      <c r="U17" s="74">
        <v>10</v>
      </c>
      <c r="V17" s="75" t="s">
        <v>52</v>
      </c>
      <c r="X17" s="73"/>
      <c r="AD17" s="73"/>
      <c r="AJ17" s="73"/>
      <c r="AP17" s="73"/>
      <c r="AV17" s="73"/>
      <c r="BB17" s="73"/>
      <c r="BL17" s="73"/>
      <c r="BM17" s="77"/>
      <c r="BN17" s="77"/>
      <c r="BO17" s="77"/>
    </row>
    <row r="18" spans="1:67" s="76" customFormat="1" ht="12" customHeight="1">
      <c r="A18" s="73" t="s">
        <v>53</v>
      </c>
      <c r="B18" s="56">
        <v>373.4</v>
      </c>
      <c r="C18" s="57">
        <v>364.6</v>
      </c>
      <c r="D18" s="57">
        <v>7.9</v>
      </c>
      <c r="E18" s="58">
        <v>223</v>
      </c>
      <c r="F18" s="57">
        <v>0.8</v>
      </c>
      <c r="G18" s="58">
        <v>5</v>
      </c>
      <c r="H18" s="57">
        <v>272.6</v>
      </c>
      <c r="I18" s="54">
        <v>21.3</v>
      </c>
      <c r="J18" s="57">
        <v>195.6</v>
      </c>
      <c r="K18" s="55">
        <v>55.8</v>
      </c>
      <c r="L18" s="55">
        <v>100.7</v>
      </c>
      <c r="M18" s="55">
        <v>4</v>
      </c>
      <c r="N18" s="55">
        <v>47.9</v>
      </c>
      <c r="O18" s="55">
        <v>48.9</v>
      </c>
      <c r="P18" s="55">
        <f>ROUND(AO18/1000,1)</f>
        <v>0</v>
      </c>
      <c r="Q18" s="55">
        <v>4.2</v>
      </c>
      <c r="R18" s="55">
        <v>369.2</v>
      </c>
      <c r="S18" s="55">
        <v>12.5</v>
      </c>
      <c r="T18" s="55">
        <v>356.7</v>
      </c>
      <c r="U18" s="74">
        <v>16</v>
      </c>
      <c r="V18" s="75" t="s">
        <v>35</v>
      </c>
      <c r="X18" s="73"/>
      <c r="AD18" s="73"/>
      <c r="AJ18" s="73"/>
      <c r="AP18" s="73"/>
      <c r="AV18" s="73"/>
      <c r="BB18" s="73"/>
      <c r="BL18" s="73"/>
      <c r="BM18" s="77"/>
      <c r="BN18" s="77"/>
      <c r="BO18" s="77"/>
    </row>
    <row r="19" spans="1:67" s="76" customFormat="1" ht="12" customHeight="1">
      <c r="A19" s="73" t="s">
        <v>54</v>
      </c>
      <c r="B19" s="56">
        <v>137.2</v>
      </c>
      <c r="C19" s="57">
        <v>130.5</v>
      </c>
      <c r="D19" s="57">
        <v>1.9</v>
      </c>
      <c r="E19" s="58">
        <v>108</v>
      </c>
      <c r="F19" s="57">
        <v>4.8</v>
      </c>
      <c r="G19" s="58">
        <v>14</v>
      </c>
      <c r="H19" s="57">
        <v>103.7</v>
      </c>
      <c r="I19" s="54">
        <v>0.2</v>
      </c>
      <c r="J19" s="57">
        <v>72.6</v>
      </c>
      <c r="K19" s="55">
        <v>30.9</v>
      </c>
      <c r="L19" s="55">
        <v>33.5</v>
      </c>
      <c r="M19" s="55">
        <v>1.1</v>
      </c>
      <c r="N19" s="55">
        <v>17.9</v>
      </c>
      <c r="O19" s="55">
        <v>14.5</v>
      </c>
      <c r="P19" s="55">
        <v>0.5</v>
      </c>
      <c r="Q19" s="55">
        <v>1.3</v>
      </c>
      <c r="R19" s="55">
        <v>135.9</v>
      </c>
      <c r="S19" s="55">
        <v>8.5</v>
      </c>
      <c r="T19" s="55">
        <v>127.4</v>
      </c>
      <c r="U19" s="74">
        <v>3</v>
      </c>
      <c r="V19" s="75" t="s">
        <v>37</v>
      </c>
      <c r="X19" s="73"/>
      <c r="AD19" s="73"/>
      <c r="AJ19" s="73"/>
      <c r="AP19" s="73"/>
      <c r="AV19" s="73"/>
      <c r="BB19" s="73"/>
      <c r="BL19" s="73"/>
      <c r="BM19" s="77"/>
      <c r="BN19" s="77"/>
      <c r="BO19" s="77"/>
    </row>
    <row r="20" spans="1:67" s="76" customFormat="1" ht="12" customHeight="1">
      <c r="A20" s="73" t="s">
        <v>55</v>
      </c>
      <c r="B20" s="56">
        <v>261.2</v>
      </c>
      <c r="C20" s="57">
        <v>249.3</v>
      </c>
      <c r="D20" s="57">
        <v>3.9</v>
      </c>
      <c r="E20" s="58">
        <v>227</v>
      </c>
      <c r="F20" s="57">
        <v>8.1</v>
      </c>
      <c r="G20" s="58">
        <v>38</v>
      </c>
      <c r="H20" s="57">
        <v>186.6</v>
      </c>
      <c r="I20" s="54">
        <v>0.2</v>
      </c>
      <c r="J20" s="57">
        <v>122</v>
      </c>
      <c r="K20" s="55">
        <v>64.4</v>
      </c>
      <c r="L20" s="55">
        <v>74.6</v>
      </c>
      <c r="M20" s="55">
        <v>4.3</v>
      </c>
      <c r="N20" s="55">
        <v>29.1</v>
      </c>
      <c r="O20" s="55">
        <v>41.1</v>
      </c>
      <c r="P20" s="55">
        <v>2.9</v>
      </c>
      <c r="Q20" s="55">
        <v>5</v>
      </c>
      <c r="R20" s="55">
        <v>256.3</v>
      </c>
      <c r="S20" s="55">
        <v>9.5</v>
      </c>
      <c r="T20" s="55">
        <v>246.8</v>
      </c>
      <c r="U20" s="74">
        <v>3</v>
      </c>
      <c r="V20" s="75" t="s">
        <v>39</v>
      </c>
      <c r="X20" s="73"/>
      <c r="AD20" s="73"/>
      <c r="AJ20" s="73"/>
      <c r="AP20" s="73"/>
      <c r="AV20" s="73"/>
      <c r="BB20" s="73"/>
      <c r="BE20"/>
      <c r="BL20" s="73"/>
      <c r="BM20" s="77"/>
      <c r="BN20" s="77"/>
      <c r="BO20" s="77"/>
    </row>
    <row r="21" spans="1:67" s="76" customFormat="1" ht="12" customHeight="1">
      <c r="A21" s="73" t="s">
        <v>56</v>
      </c>
      <c r="B21" s="56">
        <v>246.9</v>
      </c>
      <c r="C21" s="57">
        <v>242.2</v>
      </c>
      <c r="D21" s="57">
        <v>3.2</v>
      </c>
      <c r="E21" s="58">
        <v>167</v>
      </c>
      <c r="F21" s="57">
        <v>1.5</v>
      </c>
      <c r="G21" s="58">
        <v>10</v>
      </c>
      <c r="H21" s="57">
        <v>132.2</v>
      </c>
      <c r="I21" s="54">
        <v>0.1</v>
      </c>
      <c r="J21" s="57">
        <v>99.8</v>
      </c>
      <c r="K21" s="55">
        <v>32.3</v>
      </c>
      <c r="L21" s="55">
        <v>114.8</v>
      </c>
      <c r="M21" s="55">
        <v>5.9</v>
      </c>
      <c r="N21" s="55">
        <v>67.3</v>
      </c>
      <c r="O21" s="55">
        <v>41.6</v>
      </c>
      <c r="P21" s="55">
        <f>ROUND(AO21/1000,1)</f>
        <v>0</v>
      </c>
      <c r="Q21" s="55">
        <v>2.8</v>
      </c>
      <c r="R21" s="55">
        <v>244.2</v>
      </c>
      <c r="S21" s="55">
        <v>2.3</v>
      </c>
      <c r="T21" s="55">
        <v>241.8</v>
      </c>
      <c r="U21" s="74">
        <v>5</v>
      </c>
      <c r="V21" s="75" t="s">
        <v>41</v>
      </c>
      <c r="X21" s="73"/>
      <c r="AD21" s="73"/>
      <c r="AJ21" s="73"/>
      <c r="AP21" s="73"/>
      <c r="AV21" s="73"/>
      <c r="BB21" s="73"/>
      <c r="BL21" s="73"/>
      <c r="BM21" s="77"/>
      <c r="BN21" s="77"/>
      <c r="BO21" s="77"/>
    </row>
    <row r="22" spans="1:67" s="76" customFormat="1" ht="12" customHeight="1">
      <c r="A22" s="73" t="s">
        <v>57</v>
      </c>
      <c r="B22" s="56">
        <v>148.2</v>
      </c>
      <c r="C22" s="57">
        <v>145.2</v>
      </c>
      <c r="D22" s="57">
        <v>1.5</v>
      </c>
      <c r="E22" s="58">
        <v>62</v>
      </c>
      <c r="F22" s="57">
        <v>1.5</v>
      </c>
      <c r="G22" s="58">
        <v>22</v>
      </c>
      <c r="H22" s="57">
        <v>114.4</v>
      </c>
      <c r="I22" s="54">
        <v>0.1</v>
      </c>
      <c r="J22" s="57">
        <v>95.4</v>
      </c>
      <c r="K22" s="55">
        <v>19</v>
      </c>
      <c r="L22" s="55">
        <v>33.8</v>
      </c>
      <c r="M22" s="55">
        <v>4</v>
      </c>
      <c r="N22" s="55">
        <v>22</v>
      </c>
      <c r="O22" s="55">
        <v>7.9</v>
      </c>
      <c r="P22" s="55">
        <f>ROUND(AO22/1000,1)</f>
        <v>0</v>
      </c>
      <c r="Q22" s="55">
        <v>0.7</v>
      </c>
      <c r="R22" s="55">
        <v>147.5</v>
      </c>
      <c r="S22" s="55">
        <v>0.7</v>
      </c>
      <c r="T22" s="55">
        <v>146.9</v>
      </c>
      <c r="U22" s="74">
        <v>5</v>
      </c>
      <c r="V22" s="75" t="s">
        <v>43</v>
      </c>
      <c r="X22" s="73"/>
      <c r="AD22" s="73"/>
      <c r="AJ22" s="73"/>
      <c r="AP22" s="73"/>
      <c r="AV22" s="73"/>
      <c r="BB22" s="73"/>
      <c r="BL22" s="73"/>
      <c r="BM22" s="77"/>
      <c r="BN22" s="77"/>
      <c r="BO22" s="77"/>
    </row>
    <row r="23" spans="1:67" s="76" customFormat="1" ht="12" customHeight="1">
      <c r="A23" s="73" t="s">
        <v>58</v>
      </c>
      <c r="B23" s="56">
        <v>212.5</v>
      </c>
      <c r="C23" s="57">
        <v>209.9</v>
      </c>
      <c r="D23" s="57">
        <v>2.2</v>
      </c>
      <c r="E23" s="58">
        <v>153</v>
      </c>
      <c r="F23" s="57">
        <v>0.4</v>
      </c>
      <c r="G23" s="58">
        <v>7</v>
      </c>
      <c r="H23" s="57">
        <v>159</v>
      </c>
      <c r="I23" s="54">
        <v>0.1</v>
      </c>
      <c r="J23" s="57">
        <v>121.9</v>
      </c>
      <c r="K23" s="55">
        <v>37</v>
      </c>
      <c r="L23" s="55">
        <v>53.6</v>
      </c>
      <c r="M23" s="55">
        <v>3.5</v>
      </c>
      <c r="N23" s="55">
        <v>34.7</v>
      </c>
      <c r="O23" s="55">
        <v>15.3</v>
      </c>
      <c r="P23" s="55">
        <f>ROUND(AO23/1000,1)</f>
        <v>0</v>
      </c>
      <c r="Q23" s="55">
        <v>0.5</v>
      </c>
      <c r="R23" s="55">
        <v>212</v>
      </c>
      <c r="S23" s="55">
        <v>7.1</v>
      </c>
      <c r="T23" s="55">
        <v>205</v>
      </c>
      <c r="U23" s="74">
        <v>6</v>
      </c>
      <c r="V23" s="75" t="s">
        <v>59</v>
      </c>
      <c r="X23" s="73"/>
      <c r="AD23" s="73"/>
      <c r="AJ23" s="73"/>
      <c r="AP23" s="73"/>
      <c r="AV23" s="73"/>
      <c r="BB23" s="73"/>
      <c r="BL23" s="73"/>
      <c r="BM23" s="77"/>
      <c r="BN23" s="77"/>
      <c r="BO23" s="77"/>
    </row>
    <row r="24" spans="1:67" s="76" customFormat="1" ht="12" customHeight="1">
      <c r="A24" s="73" t="s">
        <v>60</v>
      </c>
      <c r="B24" s="56">
        <v>279.3</v>
      </c>
      <c r="C24" s="57">
        <v>274.1</v>
      </c>
      <c r="D24" s="57">
        <v>4.2</v>
      </c>
      <c r="E24" s="58">
        <v>200</v>
      </c>
      <c r="F24" s="57">
        <v>1.1</v>
      </c>
      <c r="G24" s="58">
        <v>11</v>
      </c>
      <c r="H24" s="57">
        <v>148.3</v>
      </c>
      <c r="I24" s="54">
        <v>0.5</v>
      </c>
      <c r="J24" s="57">
        <v>99.1</v>
      </c>
      <c r="K24" s="55">
        <v>48.7</v>
      </c>
      <c r="L24" s="55">
        <v>131.1</v>
      </c>
      <c r="M24" s="55">
        <v>5.1</v>
      </c>
      <c r="N24" s="55">
        <v>58.6</v>
      </c>
      <c r="O24" s="55">
        <v>67.4</v>
      </c>
      <c r="P24" s="55">
        <v>8.2</v>
      </c>
      <c r="Q24" s="55">
        <v>24.6</v>
      </c>
      <c r="R24" s="55">
        <v>254.7</v>
      </c>
      <c r="S24" s="55">
        <v>6.3</v>
      </c>
      <c r="T24" s="55">
        <v>248.4</v>
      </c>
      <c r="U24" s="74">
        <v>0</v>
      </c>
      <c r="V24" s="75" t="s">
        <v>61</v>
      </c>
      <c r="X24" s="73"/>
      <c r="AD24" s="73"/>
      <c r="AJ24" s="73"/>
      <c r="AP24" s="73"/>
      <c r="AV24" s="73"/>
      <c r="BB24" s="73"/>
      <c r="BL24" s="73"/>
      <c r="BM24" s="77"/>
      <c r="BN24" s="77"/>
      <c r="BO24" s="77"/>
    </row>
    <row r="25" spans="1:67" s="76" customFormat="1" ht="12" customHeight="1">
      <c r="A25" s="73" t="s">
        <v>62</v>
      </c>
      <c r="B25" s="56">
        <v>191.7</v>
      </c>
      <c r="C25" s="57">
        <v>186.5</v>
      </c>
      <c r="D25" s="57">
        <v>3.9</v>
      </c>
      <c r="E25" s="58">
        <v>183</v>
      </c>
      <c r="F25" s="57">
        <v>1.2</v>
      </c>
      <c r="G25" s="58">
        <v>13</v>
      </c>
      <c r="H25" s="57">
        <v>156.9</v>
      </c>
      <c r="I25" s="54">
        <v>0.5</v>
      </c>
      <c r="J25" s="57">
        <v>91.5</v>
      </c>
      <c r="K25" s="55">
        <v>65</v>
      </c>
      <c r="L25" s="55">
        <v>34.7</v>
      </c>
      <c r="M25" s="55">
        <v>1.2</v>
      </c>
      <c r="N25" s="55">
        <v>20.2</v>
      </c>
      <c r="O25" s="55">
        <v>13.3</v>
      </c>
      <c r="P25" s="55">
        <v>0</v>
      </c>
      <c r="Q25" s="55">
        <v>1.6</v>
      </c>
      <c r="R25" s="55">
        <v>190.1</v>
      </c>
      <c r="S25" s="55">
        <v>5</v>
      </c>
      <c r="T25" s="55">
        <v>185</v>
      </c>
      <c r="U25" s="74">
        <v>4</v>
      </c>
      <c r="V25" s="75" t="s">
        <v>63</v>
      </c>
      <c r="X25" s="73"/>
      <c r="AD25" s="73"/>
      <c r="AJ25" s="73"/>
      <c r="AP25" s="73"/>
      <c r="AV25" s="73"/>
      <c r="BB25" s="73"/>
      <c r="BL25" s="73"/>
      <c r="BM25" s="77"/>
      <c r="BN25" s="77"/>
      <c r="BO25" s="77"/>
    </row>
    <row r="26" spans="1:67" s="76" customFormat="1" ht="12" customHeight="1">
      <c r="A26" s="73" t="s">
        <v>64</v>
      </c>
      <c r="B26" s="56">
        <v>180.2</v>
      </c>
      <c r="C26" s="57">
        <v>176.7</v>
      </c>
      <c r="D26" s="57">
        <v>2.9</v>
      </c>
      <c r="E26" s="58">
        <v>131</v>
      </c>
      <c r="F26" s="57">
        <v>0.7</v>
      </c>
      <c r="G26" s="58">
        <v>4</v>
      </c>
      <c r="H26" s="57">
        <v>144.9</v>
      </c>
      <c r="I26" s="54">
        <v>1.4</v>
      </c>
      <c r="J26" s="57">
        <v>110.4</v>
      </c>
      <c r="K26" s="55">
        <v>33</v>
      </c>
      <c r="L26" s="55">
        <v>35.3</v>
      </c>
      <c r="M26" s="55">
        <v>1.1</v>
      </c>
      <c r="N26" s="55">
        <v>18.1</v>
      </c>
      <c r="O26" s="55">
        <v>16.2</v>
      </c>
      <c r="P26" s="55">
        <v>0.7</v>
      </c>
      <c r="Q26" s="55">
        <v>2.9</v>
      </c>
      <c r="R26" s="55">
        <v>177.4</v>
      </c>
      <c r="S26" s="55">
        <v>3.8</v>
      </c>
      <c r="T26" s="55">
        <v>173.6</v>
      </c>
      <c r="U26" s="74">
        <v>2</v>
      </c>
      <c r="V26" s="75" t="s">
        <v>65</v>
      </c>
      <c r="X26" s="73"/>
      <c r="AD26" s="73"/>
      <c r="AJ26" s="73"/>
      <c r="AP26" s="73"/>
      <c r="AR26"/>
      <c r="AV26" s="73"/>
      <c r="AX26"/>
      <c r="BB26" s="73"/>
      <c r="BD26" s="78"/>
      <c r="BH26" s="78"/>
      <c r="BL26" s="73"/>
      <c r="BM26" s="77"/>
      <c r="BN26" s="77"/>
      <c r="BO26" s="77"/>
    </row>
    <row r="27" spans="1:22" ht="12" customHeight="1">
      <c r="A27" s="47" t="s">
        <v>44</v>
      </c>
      <c r="B27" s="48"/>
      <c r="C27" s="49" t="s">
        <v>66</v>
      </c>
      <c r="D27" s="49"/>
      <c r="E27" s="47"/>
      <c r="F27" s="49"/>
      <c r="G27" s="47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7"/>
      <c r="V27" s="50"/>
    </row>
  </sheetData>
  <mergeCells count="2">
    <mergeCell ref="A1:K1"/>
    <mergeCell ref="A2:K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1999-03-08T02:20:12Z</cp:lastPrinted>
  <dcterms:created xsi:type="dcterms:W3CDTF">1999-03-08T02:19:42Z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