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89A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<sst xmlns="http://schemas.openxmlformats.org/spreadsheetml/2006/main" count="52" uniqueCount="51">
  <si>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(単位  千円)</t>
  </si>
  <si>
    <t>Ａ．農家の収入</t>
  </si>
  <si>
    <t>項      目</t>
  </si>
  <si>
    <t>平均</t>
  </si>
  <si>
    <t>0.5～</t>
  </si>
  <si>
    <t>1.0～</t>
  </si>
  <si>
    <t>1.5～</t>
  </si>
  <si>
    <t>0.5ha</t>
  </si>
  <si>
    <t>1.0ha</t>
  </si>
  <si>
    <t>1.5ha</t>
  </si>
  <si>
    <t>2.0ha</t>
  </si>
  <si>
    <t>以上</t>
  </si>
  <si>
    <t>収  入  総  額</t>
  </si>
  <si>
    <t>農 業 粗 収 益</t>
  </si>
  <si>
    <t>稲作</t>
  </si>
  <si>
    <t>麦作</t>
  </si>
  <si>
    <t>豆類</t>
  </si>
  <si>
    <t>いも類</t>
  </si>
  <si>
    <t>野菜</t>
  </si>
  <si>
    <t>果樹</t>
  </si>
  <si>
    <t>花き</t>
  </si>
  <si>
    <t>工芸農作物</t>
  </si>
  <si>
    <t>その他の作物</t>
  </si>
  <si>
    <t>養蚕収入</t>
  </si>
  <si>
    <t>畜産収入</t>
  </si>
  <si>
    <t>農業雑収入</t>
  </si>
  <si>
    <t>農外事業等収入</t>
  </si>
  <si>
    <t>林業･水産業</t>
  </si>
  <si>
    <t>商工鉱業等</t>
  </si>
  <si>
    <t>農外雑収入</t>
  </si>
  <si>
    <t>事業以外の収入</t>
  </si>
  <si>
    <t>被用労賃</t>
  </si>
  <si>
    <t>給料職員俸給</t>
  </si>
  <si>
    <t>歳費手当</t>
  </si>
  <si>
    <t>貸付地小作料</t>
  </si>
  <si>
    <t>配当利子等</t>
  </si>
  <si>
    <t>年金･被贈等の収入</t>
  </si>
  <si>
    <t>被贈収入</t>
  </si>
  <si>
    <t>年金等の給付金(退職金)</t>
  </si>
  <si>
    <t>農林業補助金</t>
  </si>
  <si>
    <t>農業共済金</t>
  </si>
  <si>
    <t>家事収入</t>
  </si>
  <si>
    <t>１８９.農家１戸当たり年間の家計</t>
  </si>
  <si>
    <t>平        均（大分）</t>
  </si>
  <si>
    <t>平  成  １０  年  度 （九州）</t>
  </si>
  <si>
    <t>平成９年度</t>
  </si>
  <si>
    <t>平成１０年度</t>
  </si>
  <si>
    <t xml:space="preserve">   ～</t>
  </si>
  <si>
    <t>2.0～</t>
  </si>
  <si>
    <t>3.0ha</t>
  </si>
  <si>
    <t>資料：九州農政局大分統計情報事務所「大分農林水産統計年報」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</si>
</sst>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.0_ "/>
    <numFmt numFmtId="180" formatCode="0.0_ "/>
    <numFmt numFmtId="181" formatCode="0_ "/>
    <numFmt numFmtId="182" formatCode="#,##0_ "/>
    <numFmt numFmtId="183" formatCode="_ * #,##0_ ;_ * &quot;△&quot;#,##0_ ;_ * &quot;-&quot;_ ;_ @_ "/>
    <numFmt numFmtId="184" formatCode="#,##0.0;\-#,##0.0"/>
    <numFmt numFmtId="185" formatCode="_ * #,##0.#_ ;_ * \-#,##0_ ;_ * &quot;-&quot;_ ;_ @_ "/>
    <numFmt numFmtId="186" formatCode="_ * #,##0.0_ ;_ * \-#,##0.0_ ;_ * &quot;-&quot;??_ ;_ @_ "/>
    <numFmt numFmtId="187" formatCode="#,##0.00_ "/>
    <numFmt numFmtId="188" formatCode="#,##0.000_ "/>
    <numFmt numFmtId="189" formatCode="0.00_ "/>
    <numFmt numFmtId="190" formatCode="0.0_);[Red]\(0.0\)"/>
    <numFmt numFmtId="191" formatCode="_ * #,##0.0_ ;_ * \-#,##0.0_ ;_ * &quot;-&quot;?_ ;_ @_ "/>
    <numFmt numFmtId="192" formatCode="#,##0;&quot;△ &quot;#,##0"/>
    <numFmt numFmtId="193" formatCode="#,##0_);[Red]\(#,##0\)"/>
    <numFmt numFmtId="194" formatCode="#,##0.00_);[Red]\(#,##0.00\)"/>
    <numFmt numFmtId="195" formatCode="#,##0.0_);[Red]\(#,##0.0\)"/>
    <numFmt numFmtId="196" formatCode="[&lt;=999]000;000\-00"/>
    <numFmt numFmtId="197" formatCode="#,##0_ ;[Red]\-#,##0\ 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86" fontId="5" fillId="0" borderId="0" xfId="0" applyNumberFormat="1" applyFont="1" applyAlignment="1" applyProtection="1">
      <alignment horizontal="centerContinuous"/>
      <protection/>
    </xf>
    <xf numFmtId="186" fontId="6" fillId="0" borderId="0" xfId="0" applyNumberFormat="1" applyFont="1" applyAlignment="1">
      <alignment horizontal="centerContinuous"/>
    </xf>
    <xf numFmtId="186" fontId="6" fillId="0" borderId="0" xfId="0" applyNumberFormat="1" applyFont="1" applyAlignment="1">
      <alignment/>
    </xf>
    <xf numFmtId="186" fontId="6" fillId="0" borderId="1" xfId="0" applyNumberFormat="1" applyFont="1" applyBorder="1" applyAlignment="1" applyProtection="1">
      <alignment horizontal="left"/>
      <protection/>
    </xf>
    <xf numFmtId="186" fontId="7" fillId="0" borderId="1" xfId="0" applyNumberFormat="1" applyFont="1" applyBorder="1" applyAlignment="1" applyProtection="1">
      <alignment horizontal="centerContinuous"/>
      <protection/>
    </xf>
    <xf numFmtId="186" fontId="6" fillId="0" borderId="1" xfId="0" applyNumberFormat="1" applyFont="1" applyBorder="1" applyAlignment="1" applyProtection="1">
      <alignment horizontal="centerContinuous"/>
      <protection/>
    </xf>
    <xf numFmtId="186" fontId="6" fillId="0" borderId="1" xfId="0" applyNumberFormat="1" applyFont="1" applyBorder="1" applyAlignment="1">
      <alignment horizontal="centerContinuous"/>
    </xf>
    <xf numFmtId="186" fontId="6" fillId="0" borderId="1" xfId="0" applyNumberFormat="1" applyFont="1" applyBorder="1" applyAlignment="1" applyProtection="1">
      <alignment/>
      <protection/>
    </xf>
    <xf numFmtId="186" fontId="8" fillId="0" borderId="0" xfId="0" applyNumberFormat="1" applyFont="1" applyBorder="1" applyAlignment="1">
      <alignment vertical="center"/>
    </xf>
    <xf numFmtId="186" fontId="8" fillId="0" borderId="2" xfId="0" applyNumberFormat="1" applyFont="1" applyBorder="1" applyAlignment="1" applyProtection="1">
      <alignment horizontal="centerContinuous" vertical="center"/>
      <protection/>
    </xf>
    <xf numFmtId="186" fontId="8" fillId="0" borderId="3" xfId="0" applyNumberFormat="1" applyFont="1" applyBorder="1" applyAlignment="1">
      <alignment horizontal="centerContinuous" vertical="center"/>
    </xf>
    <xf numFmtId="186" fontId="8" fillId="0" borderId="0" xfId="0" applyNumberFormat="1" applyFont="1" applyAlignment="1">
      <alignment vertical="center"/>
    </xf>
    <xf numFmtId="186" fontId="6" fillId="0" borderId="0" xfId="0" applyNumberFormat="1" applyFont="1" applyBorder="1" applyAlignment="1" applyProtection="1">
      <alignment horizontal="center" vertical="center"/>
      <protection/>
    </xf>
    <xf numFmtId="186" fontId="8" fillId="0" borderId="4" xfId="0" applyNumberFormat="1" applyFont="1" applyBorder="1" applyAlignment="1" applyProtection="1">
      <alignment horizontal="center" vertical="center"/>
      <protection/>
    </xf>
    <xf numFmtId="179" fontId="8" fillId="0" borderId="5" xfId="0" applyNumberFormat="1" applyFont="1" applyBorder="1" applyAlignment="1" applyProtection="1">
      <alignment horizontal="center" vertical="center"/>
      <protection/>
    </xf>
    <xf numFmtId="186" fontId="8" fillId="0" borderId="5" xfId="0" applyNumberFormat="1" applyFont="1" applyBorder="1" applyAlignment="1" applyProtection="1">
      <alignment horizontal="center" vertical="center"/>
      <protection/>
    </xf>
    <xf numFmtId="186" fontId="8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186" fontId="8" fillId="0" borderId="2" xfId="0" applyNumberFormat="1" applyFont="1" applyBorder="1" applyAlignment="1" applyProtection="1">
      <alignment horizontal="center" vertical="center"/>
      <protection/>
    </xf>
    <xf numFmtId="186" fontId="6" fillId="0" borderId="7" xfId="0" applyNumberFormat="1" applyFont="1" applyBorder="1" applyAlignment="1">
      <alignment/>
    </xf>
    <xf numFmtId="186" fontId="7" fillId="0" borderId="8" xfId="0" applyNumberFormat="1" applyFont="1" applyBorder="1" applyAlignment="1" applyProtection="1">
      <alignment horizontal="center"/>
      <protection/>
    </xf>
    <xf numFmtId="186" fontId="7" fillId="0" borderId="0" xfId="0" applyNumberFormat="1" applyFont="1" applyBorder="1" applyAlignment="1" applyProtection="1">
      <alignment/>
      <protection/>
    </xf>
    <xf numFmtId="186" fontId="7" fillId="0" borderId="0" xfId="0" applyNumberFormat="1" applyFont="1" applyAlignment="1">
      <alignment/>
    </xf>
    <xf numFmtId="186" fontId="6" fillId="0" borderId="8" xfId="0" applyNumberFormat="1" applyFont="1" applyBorder="1" applyAlignment="1">
      <alignment/>
    </xf>
    <xf numFmtId="186" fontId="7" fillId="0" borderId="0" xfId="0" applyNumberFormat="1" applyFont="1" applyAlignment="1" applyProtection="1">
      <alignment/>
      <protection/>
    </xf>
    <xf numFmtId="0" fontId="6" fillId="0" borderId="8" xfId="0" applyNumberFormat="1" applyFont="1" applyBorder="1" applyAlignment="1" applyProtection="1">
      <alignment horizontal="distributed" vertical="top"/>
      <protection/>
    </xf>
    <xf numFmtId="186" fontId="6" fillId="0" borderId="0" xfId="0" applyNumberFormat="1" applyFont="1" applyAlignment="1" applyProtection="1">
      <alignment/>
      <protection/>
    </xf>
    <xf numFmtId="186" fontId="6" fillId="0" borderId="0" xfId="0" applyNumberFormat="1" applyFont="1" applyBorder="1" applyAlignment="1" applyProtection="1">
      <alignment/>
      <protection/>
    </xf>
    <xf numFmtId="186" fontId="6" fillId="0" borderId="0" xfId="0" applyNumberFormat="1" applyFont="1" applyBorder="1" applyAlignment="1" applyProtection="1">
      <alignment/>
      <protection/>
    </xf>
    <xf numFmtId="190" fontId="6" fillId="0" borderId="0" xfId="0" applyNumberFormat="1" applyFont="1" applyAlignment="1" applyProtection="1">
      <alignment/>
      <protection/>
    </xf>
    <xf numFmtId="186" fontId="6" fillId="0" borderId="0" xfId="0" applyNumberFormat="1" applyFont="1" applyBorder="1" applyAlignment="1" applyProtection="1">
      <alignment horizontal="right"/>
      <protection/>
    </xf>
    <xf numFmtId="186" fontId="6" fillId="0" borderId="0" xfId="0" applyNumberFormat="1" applyFont="1" applyBorder="1" applyAlignment="1">
      <alignment/>
    </xf>
    <xf numFmtId="0" fontId="9" fillId="0" borderId="8" xfId="0" applyNumberFormat="1" applyFont="1" applyBorder="1" applyAlignment="1" applyProtection="1">
      <alignment horizontal="distributed" vertical="top"/>
      <protection/>
    </xf>
    <xf numFmtId="0" fontId="6" fillId="0" borderId="9" xfId="0" applyNumberFormat="1" applyFont="1" applyBorder="1" applyAlignment="1" applyProtection="1">
      <alignment horizontal="distributed" vertical="top"/>
      <protection/>
    </xf>
    <xf numFmtId="186" fontId="6" fillId="0" borderId="2" xfId="0" applyNumberFormat="1" applyFont="1" applyBorder="1" applyAlignment="1" applyProtection="1">
      <alignment/>
      <protection/>
    </xf>
    <xf numFmtId="186" fontId="6" fillId="0" borderId="3" xfId="0" applyNumberFormat="1" applyFont="1" applyBorder="1" applyAlignment="1" applyProtection="1">
      <alignment/>
      <protection/>
    </xf>
    <xf numFmtId="186" fontId="6" fillId="0" borderId="0" xfId="0" applyNumberFormat="1" applyFont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8" sqref="C38"/>
    </sheetView>
  </sheetViews>
  <sheetFormatPr defaultColWidth="9.00390625" defaultRowHeight="12" customHeight="1"/>
  <cols>
    <col min="1" max="1" width="16.875" style="3" customWidth="1"/>
    <col min="2" max="10" width="9.875" style="3" customWidth="1"/>
    <col min="11" max="11" width="10.375" style="3" customWidth="1"/>
    <col min="12" max="16384" width="9.00390625" style="3" customWidth="1"/>
  </cols>
  <sheetData>
    <row r="1" spans="1:10" ht="15.75" customHeight="1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customHeight="1" thickBot="1">
      <c r="A2" s="4" t="s">
        <v>0</v>
      </c>
      <c r="B2" s="5" t="s">
        <v>1</v>
      </c>
      <c r="C2" s="6"/>
      <c r="D2" s="7"/>
      <c r="E2" s="6"/>
      <c r="F2" s="7"/>
      <c r="G2" s="7"/>
      <c r="H2" s="7"/>
      <c r="I2" s="8"/>
      <c r="J2" s="8"/>
    </row>
    <row r="3" spans="1:10" s="12" customFormat="1" ht="12" customHeight="1" thickTop="1">
      <c r="A3" s="9"/>
      <c r="B3" s="10" t="s">
        <v>43</v>
      </c>
      <c r="C3" s="11"/>
      <c r="D3" s="10" t="s">
        <v>44</v>
      </c>
      <c r="E3" s="11"/>
      <c r="F3" s="11"/>
      <c r="G3" s="11"/>
      <c r="H3" s="11"/>
      <c r="I3" s="11"/>
      <c r="J3" s="11"/>
    </row>
    <row r="4" spans="1:10" s="12" customFormat="1" ht="12" customHeight="1">
      <c r="A4" s="13" t="s">
        <v>2</v>
      </c>
      <c r="B4" s="14" t="s">
        <v>45</v>
      </c>
      <c r="C4" s="14" t="s">
        <v>46</v>
      </c>
      <c r="D4" s="14" t="s">
        <v>3</v>
      </c>
      <c r="E4" s="15" t="s">
        <v>47</v>
      </c>
      <c r="F4" s="16" t="s">
        <v>4</v>
      </c>
      <c r="G4" s="16" t="s">
        <v>5</v>
      </c>
      <c r="H4" s="16" t="s">
        <v>6</v>
      </c>
      <c r="I4" s="16" t="s">
        <v>48</v>
      </c>
      <c r="J4" s="16" t="s">
        <v>49</v>
      </c>
    </row>
    <row r="5" spans="1:10" s="12" customFormat="1" ht="12" customHeight="1">
      <c r="A5" s="17"/>
      <c r="B5" s="18"/>
      <c r="C5" s="18"/>
      <c r="D5" s="18"/>
      <c r="E5" s="19" t="s">
        <v>7</v>
      </c>
      <c r="F5" s="19" t="s">
        <v>8</v>
      </c>
      <c r="G5" s="19" t="s">
        <v>9</v>
      </c>
      <c r="H5" s="19" t="s">
        <v>10</v>
      </c>
      <c r="I5" s="19" t="s">
        <v>49</v>
      </c>
      <c r="J5" s="19" t="s">
        <v>11</v>
      </c>
    </row>
    <row r="6" ht="12" customHeight="1">
      <c r="A6" s="20"/>
    </row>
    <row r="7" spans="1:10" s="23" customFormat="1" ht="12" customHeight="1">
      <c r="A7" s="21" t="s">
        <v>12</v>
      </c>
      <c r="B7" s="22">
        <f aca="true" t="shared" si="0" ref="B7:J7">B9+B24+B30+B38</f>
        <v>9486</v>
      </c>
      <c r="C7" s="22">
        <f t="shared" si="0"/>
        <v>9086.099999999999</v>
      </c>
      <c r="D7" s="22">
        <f t="shared" si="0"/>
        <v>10467.7</v>
      </c>
      <c r="E7" s="22">
        <f t="shared" si="0"/>
        <v>9439.599999999999</v>
      </c>
      <c r="F7" s="22">
        <f t="shared" si="0"/>
        <v>8615.800000000001</v>
      </c>
      <c r="G7" s="22">
        <f t="shared" si="0"/>
        <v>9355.5</v>
      </c>
      <c r="H7" s="22">
        <f t="shared" si="0"/>
        <v>11214.7</v>
      </c>
      <c r="I7" s="22">
        <f t="shared" si="0"/>
        <v>12535.600000000002</v>
      </c>
      <c r="J7" s="22">
        <f t="shared" si="0"/>
        <v>17008.1</v>
      </c>
    </row>
    <row r="8" ht="12" customHeight="1">
      <c r="A8" s="24"/>
    </row>
    <row r="9" spans="1:10" s="23" customFormat="1" ht="12" customHeight="1">
      <c r="A9" s="21" t="s">
        <v>13</v>
      </c>
      <c r="B9" s="25">
        <f aca="true" t="shared" si="1" ref="B9:J9">SUM(B11:B22)</f>
        <v>2653.6</v>
      </c>
      <c r="C9" s="25">
        <f t="shared" si="1"/>
        <v>2825.8</v>
      </c>
      <c r="D9" s="25">
        <f t="shared" si="1"/>
        <v>4415.500000000001</v>
      </c>
      <c r="E9" s="25">
        <f t="shared" si="1"/>
        <v>3111.2999999999997</v>
      </c>
      <c r="F9" s="25">
        <f t="shared" si="1"/>
        <v>1417.1000000000004</v>
      </c>
      <c r="G9" s="25">
        <f t="shared" si="1"/>
        <v>3357.7999999999997</v>
      </c>
      <c r="H9" s="25">
        <f t="shared" si="1"/>
        <v>5008.5</v>
      </c>
      <c r="I9" s="25">
        <f t="shared" si="1"/>
        <v>7925.600000000001</v>
      </c>
      <c r="J9" s="25">
        <f t="shared" si="1"/>
        <v>13214.300000000001</v>
      </c>
    </row>
    <row r="10" ht="12" customHeight="1">
      <c r="A10" s="24"/>
    </row>
    <row r="11" spans="1:10" ht="12" customHeight="1">
      <c r="A11" s="26" t="s">
        <v>14</v>
      </c>
      <c r="B11" s="27">
        <v>722.5</v>
      </c>
      <c r="C11" s="27">
        <v>794</v>
      </c>
      <c r="D11" s="27">
        <v>859.3</v>
      </c>
      <c r="E11" s="27">
        <v>224</v>
      </c>
      <c r="F11" s="27">
        <v>450.5</v>
      </c>
      <c r="G11" s="27">
        <v>798.8</v>
      </c>
      <c r="H11" s="27">
        <v>921.3</v>
      </c>
      <c r="I11" s="27">
        <v>1320.4</v>
      </c>
      <c r="J11" s="27">
        <v>2402.1</v>
      </c>
    </row>
    <row r="12" spans="1:10" ht="12" customHeight="1">
      <c r="A12" s="26" t="s">
        <v>15</v>
      </c>
      <c r="B12" s="27">
        <v>24.9</v>
      </c>
      <c r="C12" s="27">
        <v>15.8</v>
      </c>
      <c r="D12" s="27">
        <v>36.2</v>
      </c>
      <c r="E12" s="27">
        <v>2</v>
      </c>
      <c r="F12" s="27">
        <v>5.3</v>
      </c>
      <c r="G12" s="27">
        <v>19</v>
      </c>
      <c r="H12" s="27">
        <v>27</v>
      </c>
      <c r="I12" s="27">
        <v>64.8</v>
      </c>
      <c r="J12" s="27">
        <v>192.2</v>
      </c>
    </row>
    <row r="13" spans="1:10" ht="12" customHeight="1">
      <c r="A13" s="26" t="s">
        <v>16</v>
      </c>
      <c r="B13" s="27">
        <v>6.5</v>
      </c>
      <c r="C13" s="27">
        <v>8.9</v>
      </c>
      <c r="D13" s="27">
        <v>24.8</v>
      </c>
      <c r="E13" s="27">
        <v>4.5</v>
      </c>
      <c r="F13" s="27">
        <v>11.8</v>
      </c>
      <c r="G13" s="27">
        <v>15.1</v>
      </c>
      <c r="H13" s="27">
        <v>17.9</v>
      </c>
      <c r="I13" s="27">
        <v>30.8</v>
      </c>
      <c r="J13" s="27">
        <v>114.7</v>
      </c>
    </row>
    <row r="14" spans="1:10" ht="12" customHeight="1">
      <c r="A14" s="26" t="s">
        <v>17</v>
      </c>
      <c r="B14" s="27">
        <v>25.7</v>
      </c>
      <c r="C14" s="27">
        <v>5.9</v>
      </c>
      <c r="D14" s="27">
        <v>83.9</v>
      </c>
      <c r="E14" s="27">
        <v>83.8</v>
      </c>
      <c r="F14" s="27">
        <v>21.6</v>
      </c>
      <c r="G14" s="27">
        <v>21.6</v>
      </c>
      <c r="H14" s="27">
        <v>129.2</v>
      </c>
      <c r="I14" s="27">
        <v>183.7</v>
      </c>
      <c r="J14" s="27">
        <v>270.8</v>
      </c>
    </row>
    <row r="15" spans="1:10" ht="12" customHeight="1">
      <c r="A15" s="26" t="s">
        <v>18</v>
      </c>
      <c r="B15" s="27">
        <v>619.7</v>
      </c>
      <c r="C15" s="27">
        <v>706.3</v>
      </c>
      <c r="D15" s="27">
        <v>1061.4</v>
      </c>
      <c r="E15" s="27">
        <v>107.8</v>
      </c>
      <c r="F15" s="27">
        <v>300.7</v>
      </c>
      <c r="G15" s="27">
        <v>717.3</v>
      </c>
      <c r="H15" s="27">
        <v>1696</v>
      </c>
      <c r="I15" s="27">
        <v>2755.1</v>
      </c>
      <c r="J15" s="27">
        <v>2713.5</v>
      </c>
    </row>
    <row r="16" spans="1:10" ht="12" customHeight="1">
      <c r="A16" s="26" t="s">
        <v>19</v>
      </c>
      <c r="B16" s="27">
        <v>256.5</v>
      </c>
      <c r="C16" s="27">
        <v>309.6</v>
      </c>
      <c r="D16" s="27">
        <v>451.8</v>
      </c>
      <c r="E16" s="27">
        <v>55.5</v>
      </c>
      <c r="F16" s="27">
        <v>123.6</v>
      </c>
      <c r="G16" s="27">
        <v>399.1</v>
      </c>
      <c r="H16" s="27">
        <v>568.6</v>
      </c>
      <c r="I16" s="27">
        <v>1051.9</v>
      </c>
      <c r="J16" s="27">
        <v>1232.6</v>
      </c>
    </row>
    <row r="17" spans="1:10" ht="12" customHeight="1">
      <c r="A17" s="26" t="s">
        <v>20</v>
      </c>
      <c r="B17" s="27">
        <v>165</v>
      </c>
      <c r="C17" s="27">
        <v>217</v>
      </c>
      <c r="D17" s="27">
        <v>257.4</v>
      </c>
      <c r="E17" s="27">
        <v>82</v>
      </c>
      <c r="F17" s="27">
        <v>127.4</v>
      </c>
      <c r="G17" s="27">
        <v>247.1</v>
      </c>
      <c r="H17" s="27">
        <v>625.1</v>
      </c>
      <c r="I17" s="27">
        <v>537.5</v>
      </c>
      <c r="J17" s="27">
        <v>141.2</v>
      </c>
    </row>
    <row r="18" spans="1:10" ht="12" customHeight="1">
      <c r="A18" s="26" t="s">
        <v>21</v>
      </c>
      <c r="B18" s="27">
        <v>216</v>
      </c>
      <c r="C18" s="27">
        <v>183.9</v>
      </c>
      <c r="D18" s="27">
        <v>339.5</v>
      </c>
      <c r="E18" s="27">
        <v>3.8</v>
      </c>
      <c r="F18" s="27">
        <v>52.5</v>
      </c>
      <c r="G18" s="27">
        <v>70.6</v>
      </c>
      <c r="H18" s="27">
        <v>108.5</v>
      </c>
      <c r="I18" s="27">
        <v>805.6</v>
      </c>
      <c r="J18" s="27">
        <v>2036.4</v>
      </c>
    </row>
    <row r="19" spans="1:10" ht="12" customHeight="1">
      <c r="A19" s="26" t="s">
        <v>22</v>
      </c>
      <c r="B19" s="28">
        <v>20.5</v>
      </c>
      <c r="C19" s="28">
        <v>10.1</v>
      </c>
      <c r="D19" s="27">
        <v>82.9</v>
      </c>
      <c r="E19" s="27">
        <v>6.3</v>
      </c>
      <c r="F19" s="27">
        <v>9.7</v>
      </c>
      <c r="G19" s="27">
        <v>129.1</v>
      </c>
      <c r="H19" s="27">
        <v>193.1</v>
      </c>
      <c r="I19" s="27">
        <v>94.4</v>
      </c>
      <c r="J19" s="27">
        <v>137.9</v>
      </c>
    </row>
    <row r="20" spans="1:10" ht="12" customHeight="1">
      <c r="A20" s="26" t="s">
        <v>23</v>
      </c>
      <c r="B20" s="28">
        <v>0</v>
      </c>
      <c r="C20" s="29">
        <v>0</v>
      </c>
      <c r="D20" s="27">
        <v>0.8</v>
      </c>
      <c r="E20" s="29">
        <v>0</v>
      </c>
      <c r="F20" s="30">
        <v>0.5</v>
      </c>
      <c r="G20" s="27">
        <v>1</v>
      </c>
      <c r="H20" s="27">
        <v>0.6</v>
      </c>
      <c r="I20" s="27">
        <v>3.2</v>
      </c>
      <c r="J20" s="27">
        <v>0</v>
      </c>
    </row>
    <row r="21" spans="1:10" ht="12" customHeight="1">
      <c r="A21" s="26" t="s">
        <v>24</v>
      </c>
      <c r="B21" s="28">
        <v>569.2</v>
      </c>
      <c r="C21" s="31">
        <v>531</v>
      </c>
      <c r="D21" s="27">
        <v>1169.7</v>
      </c>
      <c r="E21" s="27">
        <v>2506.9</v>
      </c>
      <c r="F21" s="27">
        <v>303.6</v>
      </c>
      <c r="G21" s="27">
        <v>916.6</v>
      </c>
      <c r="H21" s="27">
        <v>676.5</v>
      </c>
      <c r="I21" s="27">
        <v>991.6</v>
      </c>
      <c r="J21" s="27">
        <v>3770.3</v>
      </c>
    </row>
    <row r="22" spans="1:10" ht="12" customHeight="1">
      <c r="A22" s="26" t="s">
        <v>25</v>
      </c>
      <c r="B22" s="28">
        <v>27.1</v>
      </c>
      <c r="C22" s="28">
        <v>43.3</v>
      </c>
      <c r="D22" s="27">
        <v>47.8</v>
      </c>
      <c r="E22" s="27">
        <v>34.7</v>
      </c>
      <c r="F22" s="27">
        <v>9.9</v>
      </c>
      <c r="G22" s="27">
        <v>22.5</v>
      </c>
      <c r="H22" s="27">
        <v>44.7</v>
      </c>
      <c r="I22" s="27">
        <v>86.6</v>
      </c>
      <c r="J22" s="27">
        <v>202.6</v>
      </c>
    </row>
    <row r="23" spans="1:3" ht="12" customHeight="1">
      <c r="A23" s="24"/>
      <c r="B23" s="32"/>
      <c r="C23" s="32"/>
    </row>
    <row r="24" spans="1:10" s="23" customFormat="1" ht="12" customHeight="1">
      <c r="A24" s="21" t="s">
        <v>26</v>
      </c>
      <c r="B24" s="22">
        <f aca="true" t="shared" si="2" ref="B24:J24">SUM(B26:B28)</f>
        <v>617.6</v>
      </c>
      <c r="C24" s="25">
        <f t="shared" si="2"/>
        <v>421.20000000000005</v>
      </c>
      <c r="D24" s="25">
        <f t="shared" si="2"/>
        <v>373.6</v>
      </c>
      <c r="E24" s="25">
        <f t="shared" si="2"/>
        <v>57.4</v>
      </c>
      <c r="F24" s="25">
        <f t="shared" si="2"/>
        <v>303.3</v>
      </c>
      <c r="G24" s="25">
        <f t="shared" si="2"/>
        <v>648</v>
      </c>
      <c r="H24" s="25">
        <f t="shared" si="2"/>
        <v>286.3</v>
      </c>
      <c r="I24" s="25">
        <f t="shared" si="2"/>
        <v>383.29999999999995</v>
      </c>
      <c r="J24" s="25">
        <f t="shared" si="2"/>
        <v>332.4</v>
      </c>
    </row>
    <row r="25" spans="1:3" ht="12" customHeight="1">
      <c r="A25" s="24"/>
      <c r="B25" s="32"/>
      <c r="C25" s="32"/>
    </row>
    <row r="26" spans="1:10" ht="12" customHeight="1">
      <c r="A26" s="26" t="s">
        <v>27</v>
      </c>
      <c r="B26" s="28">
        <v>168.9</v>
      </c>
      <c r="C26" s="28">
        <v>291.3</v>
      </c>
      <c r="D26" s="27">
        <v>55.6</v>
      </c>
      <c r="E26" s="27">
        <v>18.7</v>
      </c>
      <c r="F26" s="27">
        <v>12.2</v>
      </c>
      <c r="G26" s="27">
        <v>129.3</v>
      </c>
      <c r="H26" s="27">
        <v>50.6</v>
      </c>
      <c r="I26" s="27">
        <v>87.4</v>
      </c>
      <c r="J26" s="27">
        <v>12.6</v>
      </c>
    </row>
    <row r="27" spans="1:10" ht="12" customHeight="1">
      <c r="A27" s="26" t="s">
        <v>28</v>
      </c>
      <c r="B27" s="28">
        <v>349.7</v>
      </c>
      <c r="C27" s="28">
        <v>96.9</v>
      </c>
      <c r="D27" s="27">
        <v>264.5</v>
      </c>
      <c r="E27" s="27">
        <v>20.6</v>
      </c>
      <c r="F27" s="27">
        <v>260.6</v>
      </c>
      <c r="G27" s="27">
        <v>460.9</v>
      </c>
      <c r="H27" s="27">
        <v>174.6</v>
      </c>
      <c r="I27" s="27">
        <v>192</v>
      </c>
      <c r="J27" s="27">
        <v>233.5</v>
      </c>
    </row>
    <row r="28" spans="1:10" ht="12" customHeight="1">
      <c r="A28" s="26" t="s">
        <v>29</v>
      </c>
      <c r="B28" s="28">
        <v>99</v>
      </c>
      <c r="C28" s="28">
        <v>33</v>
      </c>
      <c r="D28" s="27">
        <v>53.5</v>
      </c>
      <c r="E28" s="27">
        <v>18.1</v>
      </c>
      <c r="F28" s="27">
        <v>30.5</v>
      </c>
      <c r="G28" s="27">
        <v>57.8</v>
      </c>
      <c r="H28" s="27">
        <v>61.1</v>
      </c>
      <c r="I28" s="27">
        <v>103.9</v>
      </c>
      <c r="J28" s="27">
        <v>86.3</v>
      </c>
    </row>
    <row r="29" spans="1:3" ht="12" customHeight="1">
      <c r="A29" s="24"/>
      <c r="B29" s="32"/>
      <c r="C29" s="32"/>
    </row>
    <row r="30" spans="1:10" s="23" customFormat="1" ht="12" customHeight="1">
      <c r="A30" s="21" t="s">
        <v>30</v>
      </c>
      <c r="B30" s="22">
        <f aca="true" t="shared" si="3" ref="B30:J30">SUM(B32:B36)</f>
        <v>3837.3000000000006</v>
      </c>
      <c r="C30" s="25">
        <f t="shared" si="3"/>
        <v>3530.4</v>
      </c>
      <c r="D30" s="25">
        <f t="shared" si="3"/>
        <v>3770.8999999999996</v>
      </c>
      <c r="E30" s="25">
        <f t="shared" si="3"/>
        <v>4380.099999999999</v>
      </c>
      <c r="F30" s="25">
        <f t="shared" si="3"/>
        <v>4782.8</v>
      </c>
      <c r="G30" s="25">
        <f t="shared" si="3"/>
        <v>3424.1</v>
      </c>
      <c r="H30" s="25">
        <f t="shared" si="3"/>
        <v>4065.2</v>
      </c>
      <c r="I30" s="25">
        <f t="shared" si="3"/>
        <v>2612.2000000000003</v>
      </c>
      <c r="J30" s="25">
        <f t="shared" si="3"/>
        <v>1821.3999999999999</v>
      </c>
    </row>
    <row r="31" spans="1:3" ht="12" customHeight="1">
      <c r="A31" s="24"/>
      <c r="B31" s="32"/>
      <c r="C31" s="32"/>
    </row>
    <row r="32" spans="1:10" ht="12" customHeight="1">
      <c r="A32" s="26" t="s">
        <v>31</v>
      </c>
      <c r="B32" s="28">
        <v>388.9</v>
      </c>
      <c r="C32" s="28">
        <v>265.5</v>
      </c>
      <c r="D32" s="27">
        <v>229.3</v>
      </c>
      <c r="E32" s="27">
        <v>396.7</v>
      </c>
      <c r="F32" s="27">
        <v>232.5</v>
      </c>
      <c r="G32" s="27">
        <v>210.1</v>
      </c>
      <c r="H32" s="27">
        <v>146.4</v>
      </c>
      <c r="I32" s="27">
        <v>229.4</v>
      </c>
      <c r="J32" s="27">
        <v>175.6</v>
      </c>
    </row>
    <row r="33" spans="1:10" ht="12" customHeight="1">
      <c r="A33" s="26" t="s">
        <v>32</v>
      </c>
      <c r="B33" s="28">
        <v>2596.3</v>
      </c>
      <c r="C33" s="28">
        <v>2667.8</v>
      </c>
      <c r="D33" s="27">
        <v>3119.7</v>
      </c>
      <c r="E33" s="27">
        <v>3653.5</v>
      </c>
      <c r="F33" s="27">
        <v>4185.6</v>
      </c>
      <c r="G33" s="27">
        <v>2806.9</v>
      </c>
      <c r="H33" s="27">
        <v>3344.2</v>
      </c>
      <c r="I33" s="27">
        <v>1805.6</v>
      </c>
      <c r="J33" s="27">
        <v>1258</v>
      </c>
    </row>
    <row r="34" spans="1:10" ht="12" customHeight="1">
      <c r="A34" s="26" t="s">
        <v>33</v>
      </c>
      <c r="B34" s="28">
        <v>294</v>
      </c>
      <c r="C34" s="28">
        <v>233.4</v>
      </c>
      <c r="D34" s="27">
        <v>147.1</v>
      </c>
      <c r="E34" s="27">
        <v>82.8</v>
      </c>
      <c r="F34" s="27">
        <v>110.4</v>
      </c>
      <c r="G34" s="27">
        <v>143</v>
      </c>
      <c r="H34" s="27">
        <v>180.8</v>
      </c>
      <c r="I34" s="27">
        <v>278</v>
      </c>
      <c r="J34" s="27">
        <v>155.8</v>
      </c>
    </row>
    <row r="35" spans="1:10" ht="12" customHeight="1">
      <c r="A35" s="26" t="s">
        <v>34</v>
      </c>
      <c r="B35" s="28">
        <v>171.8</v>
      </c>
      <c r="C35" s="28">
        <v>137.2</v>
      </c>
      <c r="D35" s="27">
        <v>75.6</v>
      </c>
      <c r="E35" s="27">
        <v>52.9</v>
      </c>
      <c r="F35" s="27">
        <v>69.6</v>
      </c>
      <c r="G35" s="27">
        <v>68.6</v>
      </c>
      <c r="H35" s="27">
        <v>165.6</v>
      </c>
      <c r="I35" s="27">
        <v>85.9</v>
      </c>
      <c r="J35" s="27">
        <v>21.9</v>
      </c>
    </row>
    <row r="36" spans="1:10" ht="12" customHeight="1">
      <c r="A36" s="26" t="s">
        <v>35</v>
      </c>
      <c r="B36" s="28">
        <v>386.3</v>
      </c>
      <c r="C36" s="28">
        <v>226.5</v>
      </c>
      <c r="D36" s="27">
        <v>199.2</v>
      </c>
      <c r="E36" s="27">
        <v>194.2</v>
      </c>
      <c r="F36" s="27">
        <v>184.7</v>
      </c>
      <c r="G36" s="27">
        <v>195.5</v>
      </c>
      <c r="H36" s="27">
        <v>228.2</v>
      </c>
      <c r="I36" s="27">
        <v>213.3</v>
      </c>
      <c r="J36" s="27">
        <v>210.1</v>
      </c>
    </row>
    <row r="37" spans="1:3" ht="12" customHeight="1">
      <c r="A37" s="24"/>
      <c r="B37" s="32"/>
      <c r="C37" s="32"/>
    </row>
    <row r="38" spans="1:10" s="23" customFormat="1" ht="12" customHeight="1">
      <c r="A38" s="21" t="s">
        <v>36</v>
      </c>
      <c r="B38" s="22">
        <v>2377.5</v>
      </c>
      <c r="C38" s="25">
        <v>2308.7</v>
      </c>
      <c r="D38" s="25">
        <v>1907.7</v>
      </c>
      <c r="E38" s="25">
        <f>SUM(E40:E44)</f>
        <v>1890.8000000000002</v>
      </c>
      <c r="F38" s="25">
        <f>SUM(F40:F44)</f>
        <v>2112.6</v>
      </c>
      <c r="G38" s="25">
        <f>SUM(G40:G44)</f>
        <v>1925.6000000000001</v>
      </c>
      <c r="H38" s="25">
        <v>1854.7</v>
      </c>
      <c r="I38" s="25">
        <f>SUM(I40:I44)</f>
        <v>1614.4999999999998</v>
      </c>
      <c r="J38" s="25">
        <v>1640</v>
      </c>
    </row>
    <row r="39" spans="1:3" ht="12" customHeight="1">
      <c r="A39" s="24"/>
      <c r="B39" s="32"/>
      <c r="C39" s="32"/>
    </row>
    <row r="40" spans="1:10" ht="12" customHeight="1">
      <c r="A40" s="26" t="s">
        <v>37</v>
      </c>
      <c r="B40" s="28">
        <v>529.6</v>
      </c>
      <c r="C40" s="28">
        <v>600.7</v>
      </c>
      <c r="D40" s="27">
        <v>362.3</v>
      </c>
      <c r="E40" s="27">
        <v>506</v>
      </c>
      <c r="F40" s="27">
        <v>404.9</v>
      </c>
      <c r="G40" s="27">
        <v>302.4</v>
      </c>
      <c r="H40" s="27">
        <v>307.6</v>
      </c>
      <c r="I40" s="27">
        <v>314.4</v>
      </c>
      <c r="J40" s="27">
        <v>339.1</v>
      </c>
    </row>
    <row r="41" spans="1:10" ht="12" customHeight="1">
      <c r="A41" s="33" t="s">
        <v>38</v>
      </c>
      <c r="B41" s="28">
        <v>1649</v>
      </c>
      <c r="C41" s="28">
        <v>1578.9</v>
      </c>
      <c r="D41" s="27">
        <v>1366.5</v>
      </c>
      <c r="E41" s="27">
        <v>1319.2</v>
      </c>
      <c r="F41" s="27">
        <v>1635.8</v>
      </c>
      <c r="G41" s="27">
        <v>1495.5</v>
      </c>
      <c r="H41" s="27">
        <v>1338.4</v>
      </c>
      <c r="I41" s="27">
        <v>1011.6</v>
      </c>
      <c r="J41" s="27">
        <v>690.8</v>
      </c>
    </row>
    <row r="42" spans="1:10" ht="12" customHeight="1">
      <c r="A42" s="26" t="s">
        <v>39</v>
      </c>
      <c r="B42" s="28">
        <v>171.7</v>
      </c>
      <c r="C42" s="28">
        <v>100.9</v>
      </c>
      <c r="D42" s="27">
        <v>119.3</v>
      </c>
      <c r="E42" s="27">
        <v>42.3</v>
      </c>
      <c r="F42" s="27">
        <v>53.9</v>
      </c>
      <c r="G42" s="27">
        <v>91.2</v>
      </c>
      <c r="H42" s="27">
        <v>161.3</v>
      </c>
      <c r="I42" s="27">
        <v>171.6</v>
      </c>
      <c r="J42" s="27">
        <v>373.3</v>
      </c>
    </row>
    <row r="43" spans="1:10" ht="12" customHeight="1">
      <c r="A43" s="26" t="s">
        <v>40</v>
      </c>
      <c r="B43" s="28">
        <v>22.2</v>
      </c>
      <c r="C43" s="28">
        <v>24.6</v>
      </c>
      <c r="D43" s="27">
        <v>52.7</v>
      </c>
      <c r="E43" s="27">
        <v>18.9</v>
      </c>
      <c r="F43" s="27">
        <v>16.1</v>
      </c>
      <c r="G43" s="27">
        <v>30.4</v>
      </c>
      <c r="H43" s="27">
        <v>37.3</v>
      </c>
      <c r="I43" s="27">
        <v>114.8</v>
      </c>
      <c r="J43" s="27">
        <v>208.6</v>
      </c>
    </row>
    <row r="44" spans="1:10" ht="12" customHeight="1">
      <c r="A44" s="34" t="s">
        <v>41</v>
      </c>
      <c r="B44" s="35">
        <v>0.9</v>
      </c>
      <c r="C44" s="36">
        <v>0.2</v>
      </c>
      <c r="D44" s="36">
        <v>3.7</v>
      </c>
      <c r="E44" s="36">
        <v>4.4</v>
      </c>
      <c r="F44" s="36">
        <v>1.9</v>
      </c>
      <c r="G44" s="36">
        <v>6.1</v>
      </c>
      <c r="H44" s="36">
        <v>5.6</v>
      </c>
      <c r="I44" s="36">
        <v>2.1</v>
      </c>
      <c r="J44" s="36">
        <v>1.5</v>
      </c>
    </row>
    <row r="45" spans="1:3" ht="12" customHeight="1">
      <c r="A45" s="37" t="s">
        <v>50</v>
      </c>
      <c r="B45" s="32"/>
      <c r="C45" s="32"/>
    </row>
    <row r="46" spans="2:3" ht="12" customHeight="1">
      <c r="B46" s="32"/>
      <c r="C46" s="32"/>
    </row>
    <row r="47" spans="2:3" ht="12" customHeight="1">
      <c r="B47" s="32"/>
      <c r="C47" s="32"/>
    </row>
    <row r="48" spans="2:3" ht="12" customHeight="1">
      <c r="B48" s="32"/>
      <c r="C48" s="32"/>
    </row>
    <row r="49" spans="2:3" ht="12" customHeight="1">
      <c r="B49" s="32"/>
      <c r="C49" s="32"/>
    </row>
    <row r="50" spans="2:3" ht="12" customHeight="1">
      <c r="B50" s="32"/>
      <c r="C50" s="32"/>
    </row>
    <row r="51" spans="2:3" ht="12" customHeight="1">
      <c r="B51" s="32"/>
      <c r="C51" s="32"/>
    </row>
    <row r="52" spans="2:3" ht="12" customHeight="1">
      <c r="B52" s="32"/>
      <c r="C52" s="32"/>
    </row>
    <row r="53" spans="2:3" ht="12" customHeight="1">
      <c r="B53" s="32"/>
      <c r="C53" s="32"/>
    </row>
    <row r="54" spans="2:3" ht="12" customHeight="1">
      <c r="B54" s="32"/>
      <c r="C54" s="32"/>
    </row>
    <row r="55" spans="2:3" ht="12" customHeight="1">
      <c r="B55" s="32"/>
      <c r="C55" s="32"/>
    </row>
    <row r="56" spans="2:3" ht="12" customHeight="1">
      <c r="B56" s="32"/>
      <c r="C56" s="32"/>
    </row>
    <row r="57" spans="2:3" ht="12" customHeight="1">
      <c r="B57" s="32"/>
      <c r="C57" s="32"/>
    </row>
    <row r="58" spans="2:3" ht="12" customHeight="1">
      <c r="B58" s="32"/>
      <c r="C58" s="32"/>
    </row>
    <row r="59" spans="2:3" ht="12" customHeight="1">
      <c r="B59" s="32"/>
      <c r="C59" s="32"/>
    </row>
    <row r="60" spans="2:3" ht="12" customHeight="1">
      <c r="B60" s="32"/>
      <c r="C60" s="32"/>
    </row>
    <row r="61" spans="2:3" ht="12" customHeight="1">
      <c r="B61" s="32"/>
      <c r="C61" s="32"/>
    </row>
    <row r="62" spans="2:3" ht="12" customHeight="1">
      <c r="B62" s="32"/>
      <c r="C62" s="32"/>
    </row>
    <row r="63" spans="2:3" ht="12" customHeight="1">
      <c r="B63" s="32"/>
      <c r="C63" s="32"/>
    </row>
    <row r="64" spans="2:3" ht="12" customHeight="1">
      <c r="B64" s="32"/>
      <c r="C64" s="32"/>
    </row>
    <row r="65" spans="2:3" ht="12" customHeight="1">
      <c r="B65" s="32"/>
      <c r="C65" s="32"/>
    </row>
    <row r="66" spans="2:3" ht="12" customHeight="1">
      <c r="B66" s="32"/>
      <c r="C66" s="32"/>
    </row>
    <row r="67" spans="2:3" ht="12" customHeight="1">
      <c r="B67" s="32"/>
      <c r="C67" s="32"/>
    </row>
    <row r="68" spans="2:3" ht="12" customHeight="1">
      <c r="B68" s="32"/>
      <c r="C68" s="32"/>
    </row>
    <row r="69" spans="2:3" ht="12" customHeight="1">
      <c r="B69" s="32"/>
      <c r="C69" s="32"/>
    </row>
    <row r="70" spans="2:3" ht="12" customHeight="1">
      <c r="B70" s="32"/>
      <c r="C70" s="32"/>
    </row>
    <row r="71" spans="2:3" ht="12" customHeight="1">
      <c r="B71" s="32"/>
      <c r="C71" s="32"/>
    </row>
    <row r="72" spans="2:3" ht="12" customHeight="1">
      <c r="B72" s="32"/>
      <c r="C72" s="32"/>
    </row>
    <row r="73" spans="2:3" ht="12" customHeight="1">
      <c r="B73" s="32"/>
      <c r="C73" s="32"/>
    </row>
    <row r="74" spans="2:3" ht="12" customHeight="1">
      <c r="B74" s="32"/>
      <c r="C74" s="32"/>
    </row>
    <row r="75" spans="2:3" ht="12" customHeight="1">
      <c r="B75" s="32"/>
      <c r="C75" s="32"/>
    </row>
    <row r="76" spans="2:3" ht="12" customHeight="1">
      <c r="B76" s="32"/>
      <c r="C76" s="32"/>
    </row>
    <row r="77" spans="2:3" ht="12" customHeight="1">
      <c r="B77" s="32"/>
      <c r="C77" s="32"/>
    </row>
    <row r="78" spans="2:3" ht="12" customHeight="1">
      <c r="B78" s="32"/>
      <c r="C78" s="32"/>
    </row>
    <row r="79" spans="2:3" ht="12" customHeight="1">
      <c r="B79" s="32"/>
      <c r="C79" s="32"/>
    </row>
    <row r="80" spans="2:3" ht="12" customHeight="1">
      <c r="B80" s="32"/>
      <c r="C80" s="32"/>
    </row>
    <row r="81" spans="2:3" ht="12" customHeight="1">
      <c r="B81" s="32"/>
      <c r="C81" s="32"/>
    </row>
    <row r="82" spans="2:3" ht="12" customHeight="1">
      <c r="B82" s="32"/>
      <c r="C82" s="32"/>
    </row>
    <row r="83" spans="2:3" ht="12" customHeight="1">
      <c r="B83" s="32"/>
      <c r="C83" s="32"/>
    </row>
    <row r="84" spans="2:3" ht="12" customHeight="1">
      <c r="B84" s="32"/>
      <c r="C84" s="32"/>
    </row>
    <row r="85" spans="2:3" ht="12" customHeight="1">
      <c r="B85" s="32"/>
      <c r="C85" s="32"/>
    </row>
    <row r="86" spans="2:3" ht="12" customHeight="1">
      <c r="B86" s="32"/>
      <c r="C86" s="32"/>
    </row>
    <row r="87" spans="2:3" ht="12" customHeight="1">
      <c r="B87" s="32"/>
      <c r="C87" s="32"/>
    </row>
    <row r="88" spans="2:3" ht="12" customHeight="1">
      <c r="B88" s="32"/>
      <c r="C88" s="32"/>
    </row>
    <row r="89" spans="2:3" ht="12" customHeight="1">
      <c r="B89" s="32"/>
      <c r="C89" s="32"/>
    </row>
    <row r="90" spans="2:3" ht="12" customHeight="1">
      <c r="B90" s="32"/>
      <c r="C90" s="32"/>
    </row>
    <row r="91" spans="2:3" ht="12" customHeight="1">
      <c r="B91" s="32"/>
      <c r="C91" s="32"/>
    </row>
    <row r="92" spans="2:3" ht="12" customHeight="1">
      <c r="B92" s="32"/>
      <c r="C92" s="32"/>
    </row>
    <row r="93" spans="2:3" ht="12" customHeight="1">
      <c r="B93" s="32"/>
      <c r="C93" s="32"/>
    </row>
    <row r="94" spans="2:3" ht="12" customHeight="1">
      <c r="B94" s="32"/>
      <c r="C94" s="32"/>
    </row>
    <row r="95" spans="2:3" ht="12" customHeight="1">
      <c r="B95" s="32"/>
      <c r="C95" s="32"/>
    </row>
    <row r="96" spans="2:3" ht="12" customHeight="1">
      <c r="B96" s="32"/>
      <c r="C96" s="32"/>
    </row>
    <row r="97" spans="2:3" ht="12" customHeight="1">
      <c r="B97" s="32"/>
      <c r="C97" s="32"/>
    </row>
    <row r="98" spans="2:3" ht="12" customHeight="1">
      <c r="B98" s="32"/>
      <c r="C98" s="32"/>
    </row>
    <row r="99" spans="2:3" ht="12" customHeight="1">
      <c r="B99" s="32"/>
      <c r="C99" s="32"/>
    </row>
    <row r="100" spans="2:3" ht="12" customHeight="1">
      <c r="B100" s="32"/>
      <c r="C100" s="32"/>
    </row>
    <row r="101" spans="2:3" ht="12" customHeight="1">
      <c r="B101" s="32"/>
      <c r="C101" s="32"/>
    </row>
    <row r="102" spans="2:3" ht="12" customHeight="1">
      <c r="B102" s="32"/>
      <c r="C102" s="32"/>
    </row>
    <row r="103" spans="2:3" ht="12" customHeight="1">
      <c r="B103" s="32"/>
      <c r="C103" s="32"/>
    </row>
    <row r="104" spans="2:3" ht="12" customHeight="1">
      <c r="B104" s="32"/>
      <c r="C104" s="32"/>
    </row>
    <row r="105" spans="2:3" ht="12" customHeight="1">
      <c r="B105" s="32"/>
      <c r="C105" s="32"/>
    </row>
  </sheetData>
  <mergeCells count="3">
    <mergeCell ref="B4:B5"/>
    <mergeCell ref="C4:C5"/>
    <mergeCell ref="D4:D5"/>
  </mergeCells>
  <printOptions horizontalCentered="1"/>
  <pageMargins left="0.3937007874015748" right="0.3937007874015748" top="0.3937007874015748" bottom="0.3937007874015748" header="0" footer="0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2001-07-04T23:58:19Z</dcterms:created>
  <dcterms:modified xsi:type="dcterms:W3CDTF">2001-07-04T23:58:36Z</dcterms:modified>
  <cp:category/>
  <cp:version/>
  <cp:contentType/>
  <cp:contentStatus/>
</cp:coreProperties>
</file>