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2" sheetId="1" r:id="rId1"/>
  </sheets>
  <definedNames>
    <definedName name="_10.電気_ガスおよび水道" localSheetId="0">'182'!$A$1:$F$17</definedName>
    <definedName name="_10.電気_ガスおよび水道">#REF!</definedName>
    <definedName name="_xlnm.Print_Area" localSheetId="0">'182'!$A$1:$Q$22</definedName>
  </definedNames>
  <calcPr fullCalcOnLoad="1"/>
</workbook>
</file>

<file path=xl/sharedStrings.xml><?xml version="1.0" encoding="utf-8"?>
<sst xmlns="http://schemas.openxmlformats.org/spreadsheetml/2006/main" count="58" uniqueCount="45">
  <si>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</si>
  <si>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</si>
  <si>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</si>
  <si>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</si>
  <si>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</si>
  <si>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</si>
  <si>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</si>
  <si>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</si>
  <si>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</si>
  <si>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</si>
  <si>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</si>
  <si>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</si>
  <si>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</si>
  <si>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</si>
  <si>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</si>
  <si>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５</t>
  </si>
  <si>
    <t>６</t>
  </si>
  <si>
    <t>７</t>
  </si>
  <si>
    <t>８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</si>
  <si>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</si>
  <si>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</si>
  <si>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</si>
  <si>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</si>
  <si>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</si>
  <si>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</si>
  <si>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</si>
  <si>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</si>
  <si>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</si>
  <si>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</si>
  <si>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</si>
  <si>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</si>
  <si>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</si>
  <si>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</si>
  <si>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</si>
  <si>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</si>
  <si>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</si>
  <si>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</si>
  <si>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</si>
  <si>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>182．申 告 所 得 税 の 課 税 状 況</t>
  </si>
  <si>
    <t>平成５年度</t>
  </si>
  <si>
    <t>６</t>
  </si>
  <si>
    <t>７</t>
  </si>
  <si>
    <t>８</t>
  </si>
  <si>
    <t>９</t>
  </si>
  <si>
    <t xml:space="preserve">  注）調査対象等：平成９年分の申告所得税の納税者について、平成１０年３月３１日までの申告または処理(更正・決定等)による課　税の事績を示したものである。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</si>
</sst>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7" fontId="0" fillId="0" borderId="3" xfId="0" applyNumberFormat="1" applyBorder="1" applyAlignment="1">
      <alignment horizontal="centerContinuous" vertical="center"/>
    </xf>
    <xf numFmtId="177" fontId="8" fillId="0" borderId="4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 applyProtection="1">
      <alignment/>
      <protection locked="0"/>
    </xf>
    <xf numFmtId="177" fontId="9" fillId="0" borderId="6" xfId="0" applyNumberFormat="1" applyFont="1" applyBorder="1" applyAlignment="1" applyProtection="1">
      <alignment/>
      <protection locked="0"/>
    </xf>
    <xf numFmtId="49" fontId="9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177" fontId="9" fillId="0" borderId="4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177" fontId="9" fillId="0" borderId="4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 quotePrefix="1">
      <alignment/>
      <protection locked="0"/>
    </xf>
    <xf numFmtId="176" fontId="0" fillId="0" borderId="4" xfId="0" applyNumberFormat="1" applyFont="1" applyBorder="1" applyAlignment="1" quotePrefix="1">
      <alignment horizontal="center"/>
    </xf>
    <xf numFmtId="177" fontId="0" fillId="0" borderId="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8" fillId="0" borderId="0" xfId="0" applyNumberFormat="1" applyFont="1" applyAlignment="1" applyProtection="1">
      <alignment horizontal="left"/>
      <protection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B22" sqref="B22"/>
    </sheetView>
  </sheetViews>
  <sheetFormatPr defaultColWidth="13.375" defaultRowHeight="12" customHeight="1"/>
  <cols>
    <col min="1" max="1" width="12.75390625" style="4" customWidth="1"/>
    <col min="2" max="7" width="13.25390625" style="41" customWidth="1"/>
    <col min="8" max="8" width="13.625" style="41" customWidth="1"/>
    <col min="9" max="10" width="12.75390625" style="41" customWidth="1"/>
    <col min="11" max="11" width="11.75390625" style="41" customWidth="1"/>
    <col min="12" max="12" width="13.25390625" style="41" customWidth="1"/>
    <col min="13" max="13" width="12.75390625" style="41" customWidth="1"/>
    <col min="14" max="14" width="11.75390625" style="41" customWidth="1"/>
    <col min="15" max="16" width="13.25390625" style="41" customWidth="1"/>
    <col min="17" max="17" width="4.75390625" style="4" customWidth="1"/>
    <col min="18" max="16384" width="13.375" style="4" customWidth="1"/>
  </cols>
  <sheetData>
    <row r="1" spans="1:17" ht="15.7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customHeight="1" thickBot="1">
      <c r="A2" s="5" t="s">
        <v>0</v>
      </c>
      <c r="B2" s="6"/>
      <c r="C2" s="7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</v>
      </c>
    </row>
    <row r="3" spans="1:17" s="19" customFormat="1" ht="12" customHeight="1" thickTop="1">
      <c r="A3" s="11" t="s">
        <v>2</v>
      </c>
      <c r="B3" s="12"/>
      <c r="C3" s="13" t="s">
        <v>3</v>
      </c>
      <c r="D3" s="14"/>
      <c r="E3" s="12"/>
      <c r="F3" s="13" t="s">
        <v>4</v>
      </c>
      <c r="G3" s="15" t="s">
        <v>5</v>
      </c>
      <c r="H3" s="12"/>
      <c r="I3" s="13" t="s">
        <v>6</v>
      </c>
      <c r="J3" s="14"/>
      <c r="K3" s="16" t="s">
        <v>7</v>
      </c>
      <c r="L3" s="17"/>
      <c r="M3" s="17"/>
      <c r="N3" s="12"/>
      <c r="O3" s="13" t="s">
        <v>8</v>
      </c>
      <c r="P3" s="14"/>
      <c r="Q3" s="18" t="s">
        <v>9</v>
      </c>
    </row>
    <row r="4" spans="1:17" s="19" customFormat="1" ht="12" customHeight="1">
      <c r="A4" s="20" t="s">
        <v>10</v>
      </c>
      <c r="B4" s="21" t="s">
        <v>11</v>
      </c>
      <c r="C4" s="21" t="s">
        <v>12</v>
      </c>
      <c r="D4" s="21" t="s">
        <v>13</v>
      </c>
      <c r="E4" s="21" t="s">
        <v>11</v>
      </c>
      <c r="F4" s="21" t="s">
        <v>12</v>
      </c>
      <c r="G4" s="21" t="s">
        <v>13</v>
      </c>
      <c r="H4" s="21" t="s">
        <v>11</v>
      </c>
      <c r="I4" s="22" t="s">
        <v>12</v>
      </c>
      <c r="J4" s="21" t="s">
        <v>13</v>
      </c>
      <c r="K4" s="21" t="s">
        <v>11</v>
      </c>
      <c r="L4" s="21" t="s">
        <v>12</v>
      </c>
      <c r="M4" s="21" t="s">
        <v>13</v>
      </c>
      <c r="N4" s="21" t="s">
        <v>11</v>
      </c>
      <c r="O4" s="21" t="s">
        <v>12</v>
      </c>
      <c r="P4" s="21" t="s">
        <v>13</v>
      </c>
      <c r="Q4" s="23" t="s">
        <v>14</v>
      </c>
    </row>
    <row r="5" spans="1:17" s="28" customFormat="1" ht="12" customHeight="1">
      <c r="A5" s="24" t="s">
        <v>39</v>
      </c>
      <c r="B5" s="25">
        <v>66325</v>
      </c>
      <c r="C5" s="26">
        <v>304596655</v>
      </c>
      <c r="D5" s="26">
        <v>22000888</v>
      </c>
      <c r="E5" s="26">
        <v>18206</v>
      </c>
      <c r="F5" s="26">
        <v>52434162</v>
      </c>
      <c r="G5" s="26">
        <v>3158014</v>
      </c>
      <c r="H5" s="26">
        <v>2241</v>
      </c>
      <c r="I5" s="26">
        <v>6484614</v>
      </c>
      <c r="J5" s="26">
        <v>301985</v>
      </c>
      <c r="K5" s="26">
        <v>6692</v>
      </c>
      <c r="L5" s="26">
        <v>32166155</v>
      </c>
      <c r="M5" s="26">
        <v>3647511</v>
      </c>
      <c r="N5" s="26">
        <v>39186</v>
      </c>
      <c r="O5" s="26">
        <v>213511724</v>
      </c>
      <c r="P5" s="26">
        <v>14893378</v>
      </c>
      <c r="Q5" s="27" t="s">
        <v>15</v>
      </c>
    </row>
    <row r="6" spans="1:17" ht="12" customHeight="1">
      <c r="A6" s="29" t="s">
        <v>40</v>
      </c>
      <c r="B6" s="30">
        <v>72049</v>
      </c>
      <c r="C6" s="31">
        <v>324060973</v>
      </c>
      <c r="D6" s="31">
        <v>19396635</v>
      </c>
      <c r="E6" s="31">
        <v>18537</v>
      </c>
      <c r="F6" s="31">
        <v>55227975</v>
      </c>
      <c r="G6" s="32">
        <v>2769193</v>
      </c>
      <c r="H6" s="33">
        <v>3591</v>
      </c>
      <c r="I6" s="33">
        <v>11296474</v>
      </c>
      <c r="J6" s="33">
        <v>521582</v>
      </c>
      <c r="K6" s="33">
        <v>6627</v>
      </c>
      <c r="L6" s="33">
        <v>31602112</v>
      </c>
      <c r="M6" s="33">
        <v>3004485</v>
      </c>
      <c r="N6" s="33">
        <v>43294</v>
      </c>
      <c r="O6" s="33">
        <v>225934412</v>
      </c>
      <c r="P6" s="33">
        <v>13101375</v>
      </c>
      <c r="Q6" s="34" t="s">
        <v>16</v>
      </c>
    </row>
    <row r="7" spans="1:17" ht="12" customHeight="1">
      <c r="A7" s="29" t="s">
        <v>41</v>
      </c>
      <c r="B7" s="35">
        <v>66687</v>
      </c>
      <c r="C7" s="36">
        <v>316402343</v>
      </c>
      <c r="D7" s="36">
        <v>19055143</v>
      </c>
      <c r="E7" s="36">
        <v>17084</v>
      </c>
      <c r="F7" s="36">
        <v>50555633</v>
      </c>
      <c r="G7" s="32">
        <v>2424229</v>
      </c>
      <c r="H7" s="33">
        <v>2406</v>
      </c>
      <c r="I7" s="33">
        <v>7537902</v>
      </c>
      <c r="J7" s="33">
        <v>310922</v>
      </c>
      <c r="K7" s="33">
        <v>6148</v>
      </c>
      <c r="L7" s="33">
        <v>30544350</v>
      </c>
      <c r="M7" s="33">
        <v>2853895</v>
      </c>
      <c r="N7" s="33">
        <v>41049</v>
      </c>
      <c r="O7" s="33">
        <v>227764458</v>
      </c>
      <c r="P7" s="33">
        <v>13466096</v>
      </c>
      <c r="Q7" s="34" t="s">
        <v>17</v>
      </c>
    </row>
    <row r="8" spans="1:17" ht="12" customHeight="1">
      <c r="A8" s="29" t="s">
        <v>42</v>
      </c>
      <c r="B8" s="30">
        <v>66939</v>
      </c>
      <c r="C8" s="31">
        <v>325461699</v>
      </c>
      <c r="D8" s="31">
        <v>19502700</v>
      </c>
      <c r="E8" s="31">
        <v>17241</v>
      </c>
      <c r="F8" s="37">
        <v>51021802</v>
      </c>
      <c r="G8" s="33">
        <v>2431836</v>
      </c>
      <c r="H8" s="33">
        <v>2155</v>
      </c>
      <c r="I8" s="33">
        <v>6412859</v>
      </c>
      <c r="J8" s="33">
        <v>236923</v>
      </c>
      <c r="K8" s="33">
        <v>6188</v>
      </c>
      <c r="L8" s="33">
        <v>32330458</v>
      </c>
      <c r="M8" s="33">
        <v>3156240</v>
      </c>
      <c r="N8" s="33">
        <v>41355</v>
      </c>
      <c r="O8" s="33">
        <v>235696580</v>
      </c>
      <c r="P8" s="33">
        <v>13677701</v>
      </c>
      <c r="Q8" s="34" t="s">
        <v>18</v>
      </c>
    </row>
    <row r="9" spans="1:17" ht="12" customHeight="1">
      <c r="A9" s="38"/>
      <c r="B9" s="39"/>
      <c r="C9" s="40"/>
      <c r="D9" s="40"/>
      <c r="Q9" s="42"/>
    </row>
    <row r="10" spans="1:17" s="47" customFormat="1" ht="12" customHeight="1">
      <c r="A10" s="43" t="s">
        <v>43</v>
      </c>
      <c r="B10" s="44">
        <f>E10+H10+K10+N10</f>
        <v>66671</v>
      </c>
      <c r="C10" s="45">
        <f>F10+I10+L10+O10</f>
        <v>326130621</v>
      </c>
      <c r="D10" s="45">
        <f>G10+J10+M10+P10</f>
        <v>20270285</v>
      </c>
      <c r="E10" s="45">
        <f>SUM(E12:E20)</f>
        <v>16665</v>
      </c>
      <c r="F10" s="45">
        <f>SUM(F12:F20)</f>
        <v>49239365</v>
      </c>
      <c r="G10" s="45">
        <v>2638876</v>
      </c>
      <c r="H10" s="45">
        <f aca="true" t="shared" si="0" ref="H10:O10">SUM(H12:H20)</f>
        <v>2071</v>
      </c>
      <c r="I10" s="45">
        <f t="shared" si="0"/>
        <v>6815648</v>
      </c>
      <c r="J10" s="45">
        <f t="shared" si="0"/>
        <v>328799</v>
      </c>
      <c r="K10" s="45">
        <f t="shared" si="0"/>
        <v>5995</v>
      </c>
      <c r="L10" s="45">
        <f t="shared" si="0"/>
        <v>30987990</v>
      </c>
      <c r="M10" s="45">
        <f t="shared" si="0"/>
        <v>3102954</v>
      </c>
      <c r="N10" s="45">
        <f t="shared" si="0"/>
        <v>41940</v>
      </c>
      <c r="O10" s="45">
        <f t="shared" si="0"/>
        <v>239087618</v>
      </c>
      <c r="P10" s="45">
        <v>14199656</v>
      </c>
      <c r="Q10" s="46" t="s">
        <v>43</v>
      </c>
    </row>
    <row r="11" spans="1:17" ht="12" customHeight="1">
      <c r="A11" s="48"/>
      <c r="B11" s="49"/>
      <c r="C11" s="50"/>
      <c r="D11" s="50"/>
      <c r="E11" s="50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ht="12" customHeight="1">
      <c r="A12" s="54" t="s">
        <v>19</v>
      </c>
      <c r="B12" s="49">
        <f aca="true" t="shared" si="1" ref="B12:B20">E12+H12+K12+N12</f>
        <v>23895</v>
      </c>
      <c r="C12" s="50">
        <f aca="true" t="shared" si="2" ref="C12:C20">F12+I12+L12+O12</f>
        <v>133004622</v>
      </c>
      <c r="D12" s="50">
        <f aca="true" t="shared" si="3" ref="D12:D20">G12+J12+M12+P12</f>
        <v>8765459</v>
      </c>
      <c r="E12" s="36">
        <v>5937</v>
      </c>
      <c r="F12" s="55">
        <v>17446584</v>
      </c>
      <c r="G12" s="33">
        <v>965992</v>
      </c>
      <c r="H12" s="33">
        <v>172</v>
      </c>
      <c r="I12" s="33">
        <v>584015</v>
      </c>
      <c r="J12" s="33">
        <v>39758</v>
      </c>
      <c r="K12" s="33">
        <v>1491</v>
      </c>
      <c r="L12" s="33">
        <v>8344509</v>
      </c>
      <c r="M12" s="33">
        <v>756224</v>
      </c>
      <c r="N12" s="33">
        <v>16295</v>
      </c>
      <c r="O12" s="33">
        <v>106629514</v>
      </c>
      <c r="P12" s="33">
        <v>7003485</v>
      </c>
      <c r="Q12" s="56" t="s">
        <v>20</v>
      </c>
    </row>
    <row r="13" spans="1:17" ht="12" customHeight="1">
      <c r="A13" s="54" t="s">
        <v>21</v>
      </c>
      <c r="B13" s="49">
        <f t="shared" si="1"/>
        <v>12514</v>
      </c>
      <c r="C13" s="50">
        <f t="shared" si="2"/>
        <v>58015217</v>
      </c>
      <c r="D13" s="50">
        <f t="shared" si="3"/>
        <v>3412586</v>
      </c>
      <c r="E13" s="36">
        <v>3095</v>
      </c>
      <c r="F13" s="55">
        <v>8809052</v>
      </c>
      <c r="G13" s="33">
        <v>475011</v>
      </c>
      <c r="H13" s="33">
        <v>357</v>
      </c>
      <c r="I13" s="33">
        <v>1058425</v>
      </c>
      <c r="J13" s="33">
        <v>41916</v>
      </c>
      <c r="K13" s="33">
        <v>1141</v>
      </c>
      <c r="L13" s="33">
        <v>5680332</v>
      </c>
      <c r="M13" s="33">
        <v>478166</v>
      </c>
      <c r="N13" s="33">
        <v>7921</v>
      </c>
      <c r="O13" s="33">
        <v>42467408</v>
      </c>
      <c r="P13" s="33">
        <v>2417493</v>
      </c>
      <c r="Q13" s="56" t="s">
        <v>22</v>
      </c>
    </row>
    <row r="14" spans="1:17" ht="12" customHeight="1">
      <c r="A14" s="54" t="s">
        <v>23</v>
      </c>
      <c r="B14" s="49">
        <f t="shared" si="1"/>
        <v>4362</v>
      </c>
      <c r="C14" s="50">
        <f t="shared" si="2"/>
        <v>20592705</v>
      </c>
      <c r="D14" s="50">
        <f t="shared" si="3"/>
        <v>1455570</v>
      </c>
      <c r="E14" s="36">
        <v>979</v>
      </c>
      <c r="F14" s="55">
        <v>2951254</v>
      </c>
      <c r="G14" s="33">
        <v>149491</v>
      </c>
      <c r="H14" s="33">
        <v>40</v>
      </c>
      <c r="I14" s="33">
        <v>105800</v>
      </c>
      <c r="J14" s="33">
        <v>3257</v>
      </c>
      <c r="K14" s="33">
        <v>755</v>
      </c>
      <c r="L14" s="33">
        <v>4132117</v>
      </c>
      <c r="M14" s="33">
        <v>499879</v>
      </c>
      <c r="N14" s="33">
        <v>2588</v>
      </c>
      <c r="O14" s="33">
        <v>13403534</v>
      </c>
      <c r="P14" s="33">
        <v>802943</v>
      </c>
      <c r="Q14" s="56" t="s">
        <v>24</v>
      </c>
    </row>
    <row r="15" spans="1:17" ht="12" customHeight="1">
      <c r="A15" s="54" t="s">
        <v>25</v>
      </c>
      <c r="B15" s="49">
        <f t="shared" si="1"/>
        <v>4447</v>
      </c>
      <c r="C15" s="50">
        <f t="shared" si="2"/>
        <v>19892189</v>
      </c>
      <c r="D15" s="50">
        <f t="shared" si="3"/>
        <v>1097926</v>
      </c>
      <c r="E15" s="36">
        <v>1299</v>
      </c>
      <c r="F15" s="55">
        <v>3811174</v>
      </c>
      <c r="G15" s="33">
        <v>196698</v>
      </c>
      <c r="H15" s="33">
        <v>67</v>
      </c>
      <c r="I15" s="33">
        <v>177506</v>
      </c>
      <c r="J15" s="33">
        <v>7367</v>
      </c>
      <c r="K15" s="33">
        <v>638</v>
      </c>
      <c r="L15" s="33">
        <v>2727619</v>
      </c>
      <c r="M15" s="33">
        <v>216955</v>
      </c>
      <c r="N15" s="33">
        <v>2443</v>
      </c>
      <c r="O15" s="33">
        <v>13175890</v>
      </c>
      <c r="P15" s="33">
        <v>676906</v>
      </c>
      <c r="Q15" s="56" t="s">
        <v>26</v>
      </c>
    </row>
    <row r="16" spans="1:17" ht="12" customHeight="1">
      <c r="A16" s="54" t="s">
        <v>27</v>
      </c>
      <c r="B16" s="49">
        <f t="shared" si="1"/>
        <v>2840</v>
      </c>
      <c r="C16" s="50">
        <f t="shared" si="2"/>
        <v>11996221</v>
      </c>
      <c r="D16" s="50">
        <f t="shared" si="3"/>
        <v>545326</v>
      </c>
      <c r="E16" s="36">
        <v>663</v>
      </c>
      <c r="F16" s="55">
        <v>2003190</v>
      </c>
      <c r="G16" s="33">
        <v>98322</v>
      </c>
      <c r="H16" s="33">
        <v>403</v>
      </c>
      <c r="I16" s="33">
        <v>1605274</v>
      </c>
      <c r="J16" s="33">
        <v>93072</v>
      </c>
      <c r="K16" s="33">
        <v>141</v>
      </c>
      <c r="L16" s="33">
        <v>639971</v>
      </c>
      <c r="M16" s="33">
        <v>55439</v>
      </c>
      <c r="N16" s="33">
        <v>1633</v>
      </c>
      <c r="O16" s="33">
        <v>7747786</v>
      </c>
      <c r="P16" s="33">
        <v>298493</v>
      </c>
      <c r="Q16" s="56" t="s">
        <v>28</v>
      </c>
    </row>
    <row r="17" spans="1:17" ht="12" customHeight="1">
      <c r="A17" s="54" t="s">
        <v>29</v>
      </c>
      <c r="B17" s="57">
        <f t="shared" si="1"/>
        <v>1965</v>
      </c>
      <c r="C17" s="52">
        <f t="shared" si="2"/>
        <v>8028417</v>
      </c>
      <c r="D17" s="52">
        <f t="shared" si="3"/>
        <v>362148</v>
      </c>
      <c r="E17" s="36">
        <v>357</v>
      </c>
      <c r="F17" s="55">
        <v>1051068</v>
      </c>
      <c r="G17" s="33">
        <v>52404</v>
      </c>
      <c r="H17" s="33">
        <v>269</v>
      </c>
      <c r="I17" s="33">
        <v>950026</v>
      </c>
      <c r="J17" s="33">
        <v>43529</v>
      </c>
      <c r="K17" s="33">
        <v>130</v>
      </c>
      <c r="L17" s="33">
        <v>788305</v>
      </c>
      <c r="M17" s="33">
        <v>102390</v>
      </c>
      <c r="N17" s="33">
        <v>1209</v>
      </c>
      <c r="O17" s="33">
        <v>5239018</v>
      </c>
      <c r="P17" s="33">
        <v>163825</v>
      </c>
      <c r="Q17" s="56" t="s">
        <v>30</v>
      </c>
    </row>
    <row r="18" spans="1:17" ht="12" customHeight="1">
      <c r="A18" s="54" t="s">
        <v>31</v>
      </c>
      <c r="B18" s="57">
        <f t="shared" si="1"/>
        <v>7223</v>
      </c>
      <c r="C18" s="52">
        <f t="shared" si="2"/>
        <v>32195115</v>
      </c>
      <c r="D18" s="52">
        <f t="shared" si="3"/>
        <v>2053986</v>
      </c>
      <c r="E18" s="36">
        <v>2102</v>
      </c>
      <c r="F18" s="55">
        <v>6770948</v>
      </c>
      <c r="G18" s="33">
        <v>384088</v>
      </c>
      <c r="H18" s="33">
        <v>340</v>
      </c>
      <c r="I18" s="33">
        <v>1111316</v>
      </c>
      <c r="J18" s="33">
        <v>43678</v>
      </c>
      <c r="K18" s="33">
        <v>770</v>
      </c>
      <c r="L18" s="33">
        <v>3685595</v>
      </c>
      <c r="M18" s="33">
        <v>404688</v>
      </c>
      <c r="N18" s="33">
        <v>4011</v>
      </c>
      <c r="O18" s="33">
        <v>20627256</v>
      </c>
      <c r="P18" s="33">
        <v>1221532</v>
      </c>
      <c r="Q18" s="56" t="s">
        <v>32</v>
      </c>
    </row>
    <row r="19" spans="1:17" ht="12" customHeight="1">
      <c r="A19" s="54" t="s">
        <v>33</v>
      </c>
      <c r="B19" s="57">
        <f t="shared" si="1"/>
        <v>4945</v>
      </c>
      <c r="C19" s="52">
        <f t="shared" si="2"/>
        <v>22145307</v>
      </c>
      <c r="D19" s="52">
        <f t="shared" si="3"/>
        <v>1416543</v>
      </c>
      <c r="E19" s="33">
        <v>1253</v>
      </c>
      <c r="F19" s="33">
        <v>3526911</v>
      </c>
      <c r="G19" s="33">
        <v>175570</v>
      </c>
      <c r="H19" s="33">
        <v>120</v>
      </c>
      <c r="I19" s="33">
        <v>314171</v>
      </c>
      <c r="J19" s="33">
        <v>11077</v>
      </c>
      <c r="K19" s="33">
        <v>620</v>
      </c>
      <c r="L19" s="33">
        <v>2885237</v>
      </c>
      <c r="M19" s="33">
        <v>308313</v>
      </c>
      <c r="N19" s="33">
        <v>2952</v>
      </c>
      <c r="O19" s="33">
        <v>15418988</v>
      </c>
      <c r="P19" s="33">
        <v>921583</v>
      </c>
      <c r="Q19" s="56" t="s">
        <v>34</v>
      </c>
    </row>
    <row r="20" spans="1:17" ht="12" customHeight="1">
      <c r="A20" s="58" t="s">
        <v>35</v>
      </c>
      <c r="B20" s="57">
        <f t="shared" si="1"/>
        <v>4480</v>
      </c>
      <c r="C20" s="52">
        <f t="shared" si="2"/>
        <v>20260828</v>
      </c>
      <c r="D20" s="52">
        <f t="shared" si="3"/>
        <v>1160743</v>
      </c>
      <c r="E20" s="33">
        <v>980</v>
      </c>
      <c r="F20" s="33">
        <v>2869184</v>
      </c>
      <c r="G20" s="33">
        <v>141301</v>
      </c>
      <c r="H20" s="33">
        <v>303</v>
      </c>
      <c r="I20" s="33">
        <v>909115</v>
      </c>
      <c r="J20" s="33">
        <v>45145</v>
      </c>
      <c r="K20" s="33">
        <v>309</v>
      </c>
      <c r="L20" s="33">
        <v>2104305</v>
      </c>
      <c r="M20" s="33">
        <v>280900</v>
      </c>
      <c r="N20" s="33">
        <v>2888</v>
      </c>
      <c r="O20" s="33">
        <v>14378224</v>
      </c>
      <c r="P20" s="33">
        <v>693397</v>
      </c>
      <c r="Q20" s="56" t="s">
        <v>36</v>
      </c>
    </row>
    <row r="21" spans="1:17" ht="12" customHeight="1">
      <c r="A21" s="59" t="s">
        <v>37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ht="12" customHeight="1">
      <c r="A22" s="63" t="s">
        <v>44</v>
      </c>
    </row>
    <row r="23" ht="12" customHeight="1">
      <c r="A23" s="64"/>
    </row>
    <row r="24" ht="12" customHeight="1">
      <c r="A24" s="65"/>
    </row>
    <row r="25" ht="12" customHeight="1">
      <c r="A25" s="65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2001-07-04T04:55:50Z</dcterms:created>
  <dcterms:modified xsi:type="dcterms:W3CDTF">2001-07-04T04:56:00Z</dcterms:modified>
  <cp:category/>
  <cp:version/>
  <cp:contentType/>
  <cp:contentStatus/>
</cp:coreProperties>
</file>