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805" activeTab="0"/>
  </bookViews>
  <sheets>
    <sheet name="109B" sheetId="1" r:id="rId1"/>
  </sheets>
  <definedNames>
    <definedName name="_10.電気_ガスおよび水道" localSheetId="0">'109B'!$A$1:$B$1</definedName>
    <definedName name="_10.電気_ガスおよび水道">#REF!</definedName>
    <definedName name="_60．農__作__物ー1">#REF!</definedName>
    <definedName name="\P">#REF!</definedName>
    <definedName name="_xlnm.Print_Area" localSheetId="0">'109B'!$A$1:$H$21</definedName>
  </definedNames>
  <calcPr fullCalcOnLoad="1"/>
</workbook>
</file>

<file path=xl/sharedStrings.xml><?xml version="1.0" encoding="utf-8"?>
<sst xmlns="http://schemas.openxmlformats.org/spreadsheetml/2006/main" count="27" uniqueCount="27">
  <si>
    <t xml:space="preserve"> 109. 酒                        類</t>
  </si>
  <si>
    <t>(単位 kl)</t>
  </si>
  <si>
    <t xml:space="preserve">B.  消   費   数   量  (販  売)  </t>
  </si>
  <si>
    <t>年度および税務署</t>
  </si>
  <si>
    <t>総    数</t>
  </si>
  <si>
    <t>清    酒</t>
  </si>
  <si>
    <t>合成清酒</t>
  </si>
  <si>
    <t>焼    酎</t>
  </si>
  <si>
    <t>ビ ー ル</t>
  </si>
  <si>
    <t>ウイスキー類</t>
  </si>
  <si>
    <t>その他</t>
  </si>
  <si>
    <t>大    分</t>
  </si>
  <si>
    <t>別    府</t>
  </si>
  <si>
    <t>臼    杵</t>
  </si>
  <si>
    <t>佐    伯</t>
  </si>
  <si>
    <t>三    重</t>
  </si>
  <si>
    <t>竹    田</t>
  </si>
  <si>
    <t>日    田</t>
  </si>
  <si>
    <t>中    津</t>
  </si>
  <si>
    <t>宇    佐</t>
  </si>
  <si>
    <t>資料:熊本国税局「熊本国税局統計書」</t>
  </si>
  <si>
    <t xml:space="preserve">  注)税務署の所管地域区分は巻末の「機関別等の管轄区域一覧表」を参照。</t>
  </si>
  <si>
    <t>平成５年</t>
  </si>
  <si>
    <t>　６</t>
  </si>
  <si>
    <t>　７</t>
  </si>
  <si>
    <t>　８</t>
  </si>
  <si>
    <t>　９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</si>
</sst>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0.0"/>
    <numFmt numFmtId="183" formatCode="#,##0.0;\-#,##0.0"/>
    <numFmt numFmtId="184" formatCode="#,##0.0;[Red]\-#,##0.0"/>
    <numFmt numFmtId="185" formatCode="#,##0_);\(#,##0\)"/>
    <numFmt numFmtId="186" formatCode="#,##0.0"/>
    <numFmt numFmtId="187" formatCode="0.0_);[Red]\(0.0\)"/>
    <numFmt numFmtId="188" formatCode="_ * #,##0.0_ ;_ * \-#,##0.0_ ;_ * &quot;-&quot;_ ;_ @_ "/>
    <numFmt numFmtId="189" formatCode="#,##0;&quot;△&quot;#,##0"/>
    <numFmt numFmtId="190" formatCode="_ * #,##0;_ * \-#,##0;_ * &quot;-&quot;_ ;_ @_ "/>
    <numFmt numFmtId="191" formatCode="0.0%"/>
    <numFmt numFmtId="192" formatCode="0.0_ "/>
    <numFmt numFmtId="193" formatCode="#,##0_);[Red]\(#,##0\)"/>
    <numFmt numFmtId="194" formatCode="0.00000"/>
    <numFmt numFmtId="195" formatCode="0.0000"/>
    <numFmt numFmtId="196" formatCode="0.000"/>
    <numFmt numFmtId="197" formatCode="#,##0;&quot;△ &quot;#,##0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41" fontId="5" fillId="0" borderId="0" xfId="0" applyNumberFormat="1" applyFont="1" applyAlignment="1" applyProtection="1">
      <alignment horizontal="centerContinuous" vertical="center"/>
      <protection/>
    </xf>
    <xf numFmtId="41" fontId="0" fillId="0" borderId="0" xfId="0" applyNumberFormat="1" applyFont="1" applyAlignment="1" applyProtection="1">
      <alignment horizontal="centerContinuous" vertical="center"/>
      <protection/>
    </xf>
    <xf numFmtId="41" fontId="5" fillId="0" borderId="0" xfId="0" applyNumberFormat="1" applyFont="1" applyAlignment="1">
      <alignment horizontal="centerContinuous" vertical="center"/>
    </xf>
    <xf numFmtId="41" fontId="5" fillId="0" borderId="0" xfId="0" applyNumberFormat="1" applyFont="1" applyAlignment="1">
      <alignment vertical="center"/>
    </xf>
    <xf numFmtId="41" fontId="0" fillId="0" borderId="1" xfId="0" applyNumberFormat="1" applyFont="1" applyBorder="1" applyAlignment="1" applyProtection="1">
      <alignment horizontal="left" vertical="center"/>
      <protection/>
    </xf>
    <xf numFmtId="41" fontId="6" fillId="0" borderId="1" xfId="0" applyNumberFormat="1" applyFont="1" applyBorder="1" applyAlignment="1">
      <alignment horizontal="centerContinuous" vertical="center"/>
    </xf>
    <xf numFmtId="41" fontId="0" fillId="0" borderId="1" xfId="0" applyNumberFormat="1" applyFont="1" applyBorder="1" applyAlignment="1">
      <alignment horizontal="centerContinuous" vertical="center"/>
    </xf>
    <xf numFmtId="41" fontId="0" fillId="0" borderId="1" xfId="0" applyNumberFormat="1" applyFont="1" applyBorder="1" applyAlignment="1">
      <alignment vertical="center"/>
    </xf>
    <xf numFmtId="41" fontId="0" fillId="0" borderId="0" xfId="0" applyNumberFormat="1" applyFont="1" applyAlignment="1">
      <alignment vertical="center"/>
    </xf>
    <xf numFmtId="41" fontId="7" fillId="0" borderId="2" xfId="0" applyNumberFormat="1" applyFont="1" applyBorder="1" applyAlignment="1" applyProtection="1">
      <alignment horizontal="center" vertical="center"/>
      <protection/>
    </xf>
    <xf numFmtId="41" fontId="7" fillId="0" borderId="3" xfId="0" applyNumberFormat="1" applyFont="1" applyBorder="1" applyAlignment="1" applyProtection="1">
      <alignment horizontal="center" vertical="center"/>
      <protection locked="0"/>
    </xf>
    <xf numFmtId="41" fontId="7" fillId="0" borderId="3" xfId="0" applyNumberFormat="1" applyFont="1" applyBorder="1" applyAlignment="1">
      <alignment horizontal="center" vertical="center"/>
    </xf>
    <xf numFmtId="41" fontId="7" fillId="0" borderId="0" xfId="0" applyNumberFormat="1" applyFont="1" applyAlignment="1">
      <alignment vertical="center"/>
    </xf>
    <xf numFmtId="176" fontId="8" fillId="0" borderId="0" xfId="0" applyNumberFormat="1" applyFont="1" applyBorder="1" applyAlignment="1" applyProtection="1">
      <alignment horizontal="center"/>
      <protection locked="0"/>
    </xf>
    <xf numFmtId="41" fontId="8" fillId="0" borderId="4" xfId="0" applyNumberFormat="1" applyFont="1" applyBorder="1" applyAlignment="1" applyProtection="1">
      <alignment/>
      <protection locked="0"/>
    </xf>
    <xf numFmtId="41" fontId="8" fillId="0" borderId="0" xfId="0" applyNumberFormat="1" applyFont="1" applyAlignment="1" applyProtection="1">
      <alignment/>
      <protection locked="0"/>
    </xf>
    <xf numFmtId="41" fontId="0" fillId="0" borderId="0" xfId="0" applyNumberFormat="1" applyFont="1" applyAlignment="1">
      <alignment/>
    </xf>
    <xf numFmtId="176" fontId="8" fillId="0" borderId="0" xfId="0" applyNumberFormat="1" applyFont="1" applyBorder="1" applyAlignment="1" applyProtection="1" quotePrefix="1">
      <alignment horizontal="center"/>
      <protection locked="0"/>
    </xf>
    <xf numFmtId="176" fontId="9" fillId="0" borderId="0" xfId="0" applyNumberFormat="1" applyFont="1" applyBorder="1" applyAlignment="1" applyProtection="1" quotePrefix="1">
      <alignment horizontal="center"/>
      <protection/>
    </xf>
    <xf numFmtId="41" fontId="0" fillId="0" borderId="4" xfId="0" applyNumberFormat="1" applyFont="1" applyBorder="1" applyAlignment="1" applyProtection="1">
      <alignment/>
      <protection/>
    </xf>
    <xf numFmtId="41" fontId="0" fillId="0" borderId="0" xfId="0" applyNumberFormat="1" applyFont="1" applyAlignment="1" applyProtection="1">
      <alignment/>
      <protection/>
    </xf>
    <xf numFmtId="176" fontId="9" fillId="0" borderId="0" xfId="0" applyNumberFormat="1" applyFont="1" applyBorder="1" applyAlignment="1" applyProtection="1" quotePrefix="1">
      <alignment horizontal="center"/>
      <protection locked="0"/>
    </xf>
    <xf numFmtId="41" fontId="6" fillId="0" borderId="4" xfId="0" applyNumberFormat="1" applyFont="1" applyAlignment="1" applyProtection="1">
      <alignment/>
      <protection/>
    </xf>
    <xf numFmtId="41" fontId="6" fillId="0" borderId="0" xfId="0" applyNumberFormat="1" applyFont="1" applyBorder="1" applyAlignment="1" applyProtection="1">
      <alignment/>
      <protection/>
    </xf>
    <xf numFmtId="41" fontId="0" fillId="0" borderId="0" xfId="0" applyNumberFormat="1" applyFont="1" applyAlignment="1" applyProtection="1">
      <alignment horizontal="center"/>
      <protection/>
    </xf>
    <xf numFmtId="41" fontId="8" fillId="0" borderId="0" xfId="0" applyNumberFormat="1" applyFont="1" applyAlignment="1" applyProtection="1">
      <alignment horizontal="right"/>
      <protection locked="0"/>
    </xf>
    <xf numFmtId="41" fontId="8" fillId="0" borderId="4" xfId="0" applyNumberFormat="1" applyFont="1" applyBorder="1" applyAlignment="1" applyProtection="1">
      <alignment horizontal="right"/>
      <protection locked="0"/>
    </xf>
    <xf numFmtId="41" fontId="0" fillId="0" borderId="5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>
      <selection activeCell="A2" sqref="A2"/>
    </sheetView>
  </sheetViews>
  <sheetFormatPr defaultColWidth="11.875" defaultRowHeight="12" customHeight="1"/>
  <cols>
    <col min="1" max="1" width="15.875" style="17" customWidth="1"/>
    <col min="2" max="8" width="12.875" style="17" customWidth="1"/>
    <col min="9" max="16384" width="11.875" style="17" customWidth="1"/>
  </cols>
  <sheetData>
    <row r="1" spans="1:8" s="4" customFormat="1" ht="15.75" customHeight="1">
      <c r="A1" s="1" t="s">
        <v>0</v>
      </c>
      <c r="B1" s="2"/>
      <c r="C1" s="3"/>
      <c r="D1" s="3"/>
      <c r="E1" s="3"/>
      <c r="F1" s="3"/>
      <c r="G1" s="3"/>
      <c r="H1" s="3"/>
    </row>
    <row r="2" spans="1:8" s="9" customFormat="1" ht="12" customHeight="1" thickBot="1">
      <c r="A2" s="5" t="s">
        <v>1</v>
      </c>
      <c r="B2" s="6" t="s">
        <v>2</v>
      </c>
      <c r="C2" s="7"/>
      <c r="D2" s="7"/>
      <c r="E2" s="7"/>
      <c r="F2" s="7"/>
      <c r="G2" s="7"/>
      <c r="H2" s="8"/>
    </row>
    <row r="3" spans="1:8" s="13" customFormat="1" ht="14.25" customHeight="1" thickTop="1">
      <c r="A3" s="10" t="s">
        <v>3</v>
      </c>
      <c r="B3" s="11" t="s">
        <v>4</v>
      </c>
      <c r="C3" s="11" t="s">
        <v>5</v>
      </c>
      <c r="D3" s="12" t="s">
        <v>6</v>
      </c>
      <c r="E3" s="12" t="s">
        <v>7</v>
      </c>
      <c r="F3" s="11" t="s">
        <v>8</v>
      </c>
      <c r="G3" s="12" t="s">
        <v>9</v>
      </c>
      <c r="H3" s="11" t="s">
        <v>10</v>
      </c>
    </row>
    <row r="4" spans="1:8" ht="12" customHeight="1">
      <c r="A4" s="14" t="s">
        <v>22</v>
      </c>
      <c r="B4" s="15">
        <v>83941</v>
      </c>
      <c r="C4" s="16">
        <v>10420</v>
      </c>
      <c r="D4" s="16">
        <v>328</v>
      </c>
      <c r="E4" s="16">
        <v>13432</v>
      </c>
      <c r="F4" s="16">
        <v>55379</v>
      </c>
      <c r="G4" s="16">
        <v>2121</v>
      </c>
      <c r="H4" s="16">
        <v>2259</v>
      </c>
    </row>
    <row r="5" spans="1:8" ht="12" customHeight="1">
      <c r="A5" s="18" t="s">
        <v>23</v>
      </c>
      <c r="B5" s="15">
        <v>87845</v>
      </c>
      <c r="C5" s="16">
        <v>9837</v>
      </c>
      <c r="D5" s="16">
        <v>378</v>
      </c>
      <c r="E5" s="16">
        <v>13228</v>
      </c>
      <c r="F5" s="16">
        <v>59683</v>
      </c>
      <c r="G5" s="16">
        <v>2015</v>
      </c>
      <c r="H5" s="16">
        <v>2704</v>
      </c>
    </row>
    <row r="6" spans="1:8" ht="12" customHeight="1">
      <c r="A6" s="18" t="s">
        <v>24</v>
      </c>
      <c r="B6" s="15">
        <v>88843</v>
      </c>
      <c r="C6" s="16">
        <v>10112</v>
      </c>
      <c r="D6" s="16">
        <v>410</v>
      </c>
      <c r="E6" s="16">
        <v>13549</v>
      </c>
      <c r="F6" s="16">
        <v>58037</v>
      </c>
      <c r="G6" s="16">
        <v>1972</v>
      </c>
      <c r="H6" s="16">
        <v>4763</v>
      </c>
    </row>
    <row r="7" spans="1:8" ht="12" customHeight="1">
      <c r="A7" s="18" t="s">
        <v>25</v>
      </c>
      <c r="B7" s="15">
        <v>91299</v>
      </c>
      <c r="C7" s="16">
        <v>9708</v>
      </c>
      <c r="D7" s="16">
        <v>429</v>
      </c>
      <c r="E7" s="16">
        <v>14362</v>
      </c>
      <c r="F7" s="16">
        <v>59217</v>
      </c>
      <c r="G7" s="16">
        <v>1961</v>
      </c>
      <c r="H7" s="16">
        <v>5622</v>
      </c>
    </row>
    <row r="8" spans="1:8" ht="12" customHeight="1">
      <c r="A8" s="19"/>
      <c r="B8" s="20"/>
      <c r="C8" s="21"/>
      <c r="D8" s="21"/>
      <c r="E8" s="21"/>
      <c r="F8" s="21"/>
      <c r="G8" s="21"/>
      <c r="H8" s="21"/>
    </row>
    <row r="9" spans="1:8" ht="12" customHeight="1">
      <c r="A9" s="22" t="s">
        <v>26</v>
      </c>
      <c r="B9" s="23">
        <f aca="true" t="shared" si="0" ref="B9:H9">SUM(B11:B19)</f>
        <v>88113</v>
      </c>
      <c r="C9" s="24">
        <f t="shared" si="0"/>
        <v>9234</v>
      </c>
      <c r="D9" s="24">
        <f t="shared" si="0"/>
        <v>403</v>
      </c>
      <c r="E9" s="24">
        <f t="shared" si="0"/>
        <v>13358</v>
      </c>
      <c r="F9" s="24">
        <f t="shared" si="0"/>
        <v>56289</v>
      </c>
      <c r="G9" s="24">
        <f t="shared" si="0"/>
        <v>1821</v>
      </c>
      <c r="H9" s="24">
        <f t="shared" si="0"/>
        <v>7008</v>
      </c>
    </row>
    <row r="10" spans="1:8" ht="12" customHeight="1">
      <c r="A10" s="25"/>
      <c r="B10" s="20"/>
      <c r="C10" s="21"/>
      <c r="D10" s="21"/>
      <c r="E10" s="21"/>
      <c r="F10" s="21"/>
      <c r="G10" s="21"/>
      <c r="H10" s="21"/>
    </row>
    <row r="11" spans="1:8" ht="12" customHeight="1">
      <c r="A11" s="25" t="s">
        <v>11</v>
      </c>
      <c r="B11" s="15">
        <v>32589</v>
      </c>
      <c r="C11" s="16">
        <v>2718</v>
      </c>
      <c r="D11" s="16">
        <v>155</v>
      </c>
      <c r="E11" s="16">
        <v>4755</v>
      </c>
      <c r="F11" s="16">
        <v>21478</v>
      </c>
      <c r="G11" s="16">
        <v>455</v>
      </c>
      <c r="H11" s="21">
        <f aca="true" t="shared" si="1" ref="H11:H19">B11-SUM(C11:G11)</f>
        <v>3028</v>
      </c>
    </row>
    <row r="12" spans="1:8" ht="12" customHeight="1">
      <c r="A12" s="25" t="s">
        <v>12</v>
      </c>
      <c r="B12" s="15">
        <v>17761</v>
      </c>
      <c r="C12" s="16">
        <v>1900</v>
      </c>
      <c r="D12" s="16">
        <v>106</v>
      </c>
      <c r="E12" s="16">
        <v>2451</v>
      </c>
      <c r="F12" s="16">
        <v>11645</v>
      </c>
      <c r="G12" s="16">
        <v>198</v>
      </c>
      <c r="H12" s="21">
        <f t="shared" si="1"/>
        <v>1461</v>
      </c>
    </row>
    <row r="13" spans="1:8" ht="12" customHeight="1">
      <c r="A13" s="25" t="s">
        <v>13</v>
      </c>
      <c r="B13" s="15">
        <v>5565</v>
      </c>
      <c r="C13" s="16">
        <v>451</v>
      </c>
      <c r="D13" s="16">
        <v>22</v>
      </c>
      <c r="E13" s="16">
        <v>850</v>
      </c>
      <c r="F13" s="16">
        <v>2872</v>
      </c>
      <c r="G13" s="16">
        <v>842</v>
      </c>
      <c r="H13" s="21">
        <f t="shared" si="1"/>
        <v>528</v>
      </c>
    </row>
    <row r="14" spans="1:8" ht="12" customHeight="1">
      <c r="A14" s="25" t="s">
        <v>14</v>
      </c>
      <c r="B14" s="15">
        <v>5228</v>
      </c>
      <c r="C14" s="16">
        <v>448</v>
      </c>
      <c r="D14" s="16">
        <v>36</v>
      </c>
      <c r="E14" s="16">
        <v>1018</v>
      </c>
      <c r="F14" s="16">
        <v>3341</v>
      </c>
      <c r="G14" s="16">
        <v>63</v>
      </c>
      <c r="H14" s="21">
        <f t="shared" si="1"/>
        <v>322</v>
      </c>
    </row>
    <row r="15" spans="1:8" ht="12" customHeight="1">
      <c r="A15" s="25" t="s">
        <v>15</v>
      </c>
      <c r="B15" s="15">
        <v>3334</v>
      </c>
      <c r="C15" s="26">
        <v>353</v>
      </c>
      <c r="D15" s="26">
        <v>7</v>
      </c>
      <c r="E15" s="16">
        <v>815</v>
      </c>
      <c r="F15" s="16">
        <v>1986</v>
      </c>
      <c r="G15" s="26">
        <v>14</v>
      </c>
      <c r="H15" s="21">
        <f t="shared" si="1"/>
        <v>159</v>
      </c>
    </row>
    <row r="16" spans="1:8" ht="12" customHeight="1">
      <c r="A16" s="25" t="s">
        <v>16</v>
      </c>
      <c r="B16" s="15">
        <v>1957</v>
      </c>
      <c r="C16" s="16">
        <v>293</v>
      </c>
      <c r="D16" s="16">
        <v>2</v>
      </c>
      <c r="E16" s="16">
        <v>395</v>
      </c>
      <c r="F16" s="16">
        <v>1171</v>
      </c>
      <c r="G16" s="16">
        <v>11</v>
      </c>
      <c r="H16" s="21">
        <f t="shared" si="1"/>
        <v>85</v>
      </c>
    </row>
    <row r="17" spans="1:8" ht="12" customHeight="1">
      <c r="A17" s="25" t="s">
        <v>17</v>
      </c>
      <c r="B17" s="27">
        <v>9390</v>
      </c>
      <c r="C17" s="16">
        <v>1549</v>
      </c>
      <c r="D17" s="16">
        <v>39</v>
      </c>
      <c r="E17" s="16">
        <v>1193</v>
      </c>
      <c r="F17" s="26">
        <v>5902</v>
      </c>
      <c r="G17" s="16">
        <v>111</v>
      </c>
      <c r="H17" s="21">
        <f t="shared" si="1"/>
        <v>596</v>
      </c>
    </row>
    <row r="18" spans="1:8" ht="12" customHeight="1">
      <c r="A18" s="25" t="s">
        <v>18</v>
      </c>
      <c r="B18" s="27">
        <v>6290</v>
      </c>
      <c r="C18" s="26">
        <v>674</v>
      </c>
      <c r="D18" s="26">
        <v>16</v>
      </c>
      <c r="E18" s="16">
        <v>927</v>
      </c>
      <c r="F18" s="26">
        <v>4109</v>
      </c>
      <c r="G18" s="16">
        <v>74</v>
      </c>
      <c r="H18" s="21">
        <f t="shared" si="1"/>
        <v>490</v>
      </c>
    </row>
    <row r="19" spans="1:8" ht="12" customHeight="1">
      <c r="A19" s="25" t="s">
        <v>19</v>
      </c>
      <c r="B19" s="15">
        <v>5999</v>
      </c>
      <c r="C19" s="16">
        <v>848</v>
      </c>
      <c r="D19" s="16">
        <v>20</v>
      </c>
      <c r="E19" s="16">
        <v>954</v>
      </c>
      <c r="F19" s="16">
        <v>3785</v>
      </c>
      <c r="G19" s="16">
        <v>53</v>
      </c>
      <c r="H19" s="21">
        <f t="shared" si="1"/>
        <v>339</v>
      </c>
    </row>
    <row r="20" spans="1:8" ht="12" customHeight="1">
      <c r="A20" s="28" t="s">
        <v>20</v>
      </c>
      <c r="B20" s="28"/>
      <c r="C20" s="28"/>
      <c r="D20" s="28"/>
      <c r="E20" s="28"/>
      <c r="F20" s="28"/>
      <c r="G20" s="28"/>
      <c r="H20" s="28"/>
    </row>
    <row r="21" ht="12" customHeight="1">
      <c r="A21" s="17" t="s">
        <v>21</v>
      </c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2001-06-28T08:49:49Z</dcterms:created>
  <dcterms:modified xsi:type="dcterms:W3CDTF">2001-06-28T08:50:07Z</dcterms:modified>
  <cp:category/>
  <cp:version/>
  <cp:contentType/>
  <cp:contentStatus/>
</cp:coreProperties>
</file>