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37" sheetId="1" r:id="rId1"/>
  </sheet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'37'!$A$1:$R$36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'37'!$A$1:$R$37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<sst xmlns="http://schemas.openxmlformats.org/spreadsheetml/2006/main" count="69" uniqueCount="53">
  <si>
    <t>37．一般職業紹介状況（新規学　卒者を除きパートタイムを含む）</t>
  </si>
  <si>
    <t>(単位  件、人)</t>
  </si>
  <si>
    <t>年度月次</t>
  </si>
  <si>
    <t>新規就職申込件数</t>
  </si>
  <si>
    <t>月間有効求職者数</t>
  </si>
  <si>
    <t>新規求人数</t>
  </si>
  <si>
    <t>月間有効求人数</t>
  </si>
  <si>
    <t>就  職  件  数</t>
  </si>
  <si>
    <t>雇用保険</t>
  </si>
  <si>
    <t>標示</t>
  </si>
  <si>
    <t>お よ び</t>
  </si>
  <si>
    <t>受給者の</t>
  </si>
  <si>
    <t>安 定 所</t>
  </si>
  <si>
    <t>総数</t>
  </si>
  <si>
    <t>男</t>
  </si>
  <si>
    <t>女</t>
  </si>
  <si>
    <t>就職件数</t>
  </si>
  <si>
    <t>番号</t>
  </si>
  <si>
    <t>平成６年度</t>
  </si>
  <si>
    <t>６</t>
  </si>
  <si>
    <t>７</t>
  </si>
  <si>
    <t>８</t>
  </si>
  <si>
    <t>９</t>
  </si>
  <si>
    <t>１０</t>
  </si>
  <si>
    <t xml:space="preserve">10年 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</si>
  <si>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</si>
  <si>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</si>
  <si>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</si>
  <si>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</si>
  <si>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</si>
  <si>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11年 1月  </t>
  </si>
  <si>
    <t xml:space="preserve"> 2</t>
  </si>
  <si>
    <t xml:space="preserve"> 3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</si>
  <si>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</si>
  <si>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</si>
  <si>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</si>
  <si>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</si>
  <si>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</si>
  <si>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</si>
  <si>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</si>
  <si>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</si>
  <si>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</si>
  <si>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</si>
  <si>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</si>
  <si>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</si>
  <si>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</si>
  <si>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</si>
  <si>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</si>
  <si>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</si>
  <si>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</si>
  <si>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</si>
  <si>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注２）職業安定所の管轄地域区分は、巻末の「機関等の管轄区域一覧表」を参照。</t>
  </si>
  <si>
    <t>注３）10年度よりパートタイマーを含む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</si>
</sst>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Continuous" vertical="center"/>
    </xf>
    <xf numFmtId="178" fontId="7" fillId="0" borderId="0" xfId="0" applyNumberFormat="1" applyFont="1" applyAlignment="1">
      <alignment horizontal="centerContinuous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178" fontId="8" fillId="0" borderId="2" xfId="0" applyNumberFormat="1" applyFont="1" applyBorder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78" fontId="8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quotePrefix="1">
      <alignment horizontal="center"/>
    </xf>
    <xf numFmtId="178" fontId="6" fillId="0" borderId="2" xfId="0" applyNumberFormat="1" applyFont="1" applyBorder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178" fontId="10" fillId="0" borderId="2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178" fontId="6" fillId="0" borderId="0" xfId="0" applyNumberFormat="1" applyFont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178" fontId="8" fillId="0" borderId="0" xfId="0" applyNumberFormat="1" applyFont="1" applyAlignment="1" applyProtection="1">
      <alignment horizontal="center"/>
      <protection locked="0"/>
    </xf>
    <xf numFmtId="178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 horizontal="distributed"/>
    </xf>
    <xf numFmtId="178" fontId="6" fillId="0" borderId="4" xfId="0" applyNumberFormat="1" applyFont="1" applyBorder="1" applyAlignment="1">
      <alignment horizontal="distributed"/>
    </xf>
    <xf numFmtId="178" fontId="6" fillId="0" borderId="3" xfId="0" applyNumberFormat="1" applyFont="1" applyBorder="1" applyAlignment="1">
      <alignment/>
    </xf>
    <xf numFmtId="178" fontId="8" fillId="0" borderId="4" xfId="0" applyNumberFormat="1" applyFont="1" applyBorder="1" applyAlignment="1" applyProtection="1">
      <alignment/>
      <protection locked="0"/>
    </xf>
    <xf numFmtId="178" fontId="6" fillId="0" borderId="4" xfId="0" applyNumberFormat="1" applyFont="1" applyBorder="1" applyAlignment="1">
      <alignment/>
    </xf>
    <xf numFmtId="178" fontId="6" fillId="0" borderId="3" xfId="0" applyNumberFormat="1" applyFont="1" applyBorder="1" applyAlignment="1">
      <alignment horizontal="center"/>
    </xf>
    <xf numFmtId="178" fontId="11" fillId="0" borderId="0" xfId="0" applyNumberFormat="1" applyFont="1" applyAlignment="1">
      <alignment/>
    </xf>
    <xf numFmtId="178" fontId="11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SheetLayoutView="100" workbookViewId="0" topLeftCell="A1">
      <selection activeCell="B2" sqref="B2"/>
    </sheetView>
  </sheetViews>
  <sheetFormatPr defaultColWidth="9.140625" defaultRowHeight="10.5" customHeight="1"/>
  <cols>
    <col min="1" max="1" width="11.00390625" style="6" customWidth="1"/>
    <col min="2" max="9" width="11.7109375" style="6" customWidth="1"/>
    <col min="10" max="17" width="12.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1" customFormat="1" ht="12" customHeight="1" thickTop="1">
      <c r="A3" s="7" t="s">
        <v>2</v>
      </c>
      <c r="B3" s="8" t="s">
        <v>3</v>
      </c>
      <c r="C3" s="9"/>
      <c r="D3" s="9"/>
      <c r="E3" s="8" t="s">
        <v>4</v>
      </c>
      <c r="F3" s="9"/>
      <c r="G3" s="9"/>
      <c r="H3" s="8" t="s">
        <v>5</v>
      </c>
      <c r="I3" s="9"/>
      <c r="J3" s="9"/>
      <c r="K3" s="8" t="s">
        <v>6</v>
      </c>
      <c r="L3" s="9"/>
      <c r="M3" s="9"/>
      <c r="N3" s="8" t="s">
        <v>7</v>
      </c>
      <c r="O3" s="9"/>
      <c r="P3" s="9"/>
      <c r="Q3" s="10" t="s">
        <v>8</v>
      </c>
      <c r="R3" s="10" t="s">
        <v>9</v>
      </c>
    </row>
    <row r="4" spans="1:18" s="11" customFormat="1" ht="12" customHeight="1">
      <c r="A4" s="7" t="s">
        <v>10</v>
      </c>
      <c r="B4" s="12"/>
      <c r="C4" s="13"/>
      <c r="D4" s="13"/>
      <c r="E4" s="12"/>
      <c r="F4" s="13"/>
      <c r="G4" s="13"/>
      <c r="H4" s="12"/>
      <c r="I4" s="13"/>
      <c r="J4" s="13"/>
      <c r="K4" s="12"/>
      <c r="L4" s="13"/>
      <c r="M4" s="13"/>
      <c r="N4" s="12"/>
      <c r="O4" s="13"/>
      <c r="P4" s="13"/>
      <c r="Q4" s="10" t="s">
        <v>11</v>
      </c>
      <c r="R4" s="10"/>
    </row>
    <row r="5" spans="1:18" s="11" customFormat="1" ht="12" customHeight="1">
      <c r="A5" s="13" t="s">
        <v>12</v>
      </c>
      <c r="B5" s="12" t="s">
        <v>13</v>
      </c>
      <c r="C5" s="12" t="s">
        <v>14</v>
      </c>
      <c r="D5" s="12" t="s">
        <v>15</v>
      </c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13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</row>
    <row r="6" spans="1:18" ht="18" customHeight="1">
      <c r="A6" s="14" t="s">
        <v>18</v>
      </c>
      <c r="B6" s="15">
        <v>49970</v>
      </c>
      <c r="C6" s="16">
        <v>22244</v>
      </c>
      <c r="D6" s="16">
        <v>27726</v>
      </c>
      <c r="E6" s="16">
        <v>227350</v>
      </c>
      <c r="F6" s="16">
        <v>99996</v>
      </c>
      <c r="G6" s="16">
        <v>127354</v>
      </c>
      <c r="H6" s="16">
        <v>58326</v>
      </c>
      <c r="I6" s="16">
        <v>31713</v>
      </c>
      <c r="J6" s="16">
        <v>18745</v>
      </c>
      <c r="K6" s="16">
        <v>157962</v>
      </c>
      <c r="L6" s="16">
        <v>88558</v>
      </c>
      <c r="M6" s="16">
        <v>47626</v>
      </c>
      <c r="N6" s="16">
        <v>15366</v>
      </c>
      <c r="O6" s="16">
        <v>8144</v>
      </c>
      <c r="P6" s="16">
        <v>7222</v>
      </c>
      <c r="Q6" s="16">
        <v>5369</v>
      </c>
      <c r="R6" s="17" t="s">
        <v>19</v>
      </c>
    </row>
    <row r="7" spans="1:18" ht="13.5" customHeight="1">
      <c r="A7" s="18" t="s">
        <v>20</v>
      </c>
      <c r="B7" s="15">
        <v>51961</v>
      </c>
      <c r="C7" s="16">
        <v>23881</v>
      </c>
      <c r="D7" s="16">
        <v>28080</v>
      </c>
      <c r="E7" s="16">
        <v>245144</v>
      </c>
      <c r="F7" s="16">
        <v>110547</v>
      </c>
      <c r="G7" s="16">
        <v>134597</v>
      </c>
      <c r="H7" s="16">
        <v>56617</v>
      </c>
      <c r="I7" s="16">
        <v>30130</v>
      </c>
      <c r="J7" s="16">
        <v>18259</v>
      </c>
      <c r="K7" s="16">
        <v>152631</v>
      </c>
      <c r="L7" s="16">
        <v>83636</v>
      </c>
      <c r="M7" s="16">
        <v>46215</v>
      </c>
      <c r="N7" s="16">
        <v>7659</v>
      </c>
      <c r="O7" s="16">
        <v>804</v>
      </c>
      <c r="P7" s="16">
        <v>6855</v>
      </c>
      <c r="Q7" s="16">
        <v>5133</v>
      </c>
      <c r="R7" s="17" t="s">
        <v>20</v>
      </c>
    </row>
    <row r="8" spans="1:18" ht="13.5" customHeight="1">
      <c r="A8" s="18" t="s">
        <v>21</v>
      </c>
      <c r="B8" s="15">
        <v>53279</v>
      </c>
      <c r="C8" s="16">
        <v>24818</v>
      </c>
      <c r="D8" s="16">
        <v>28461</v>
      </c>
      <c r="E8" s="16">
        <v>250941</v>
      </c>
      <c r="F8" s="16">
        <v>116432</v>
      </c>
      <c r="G8" s="16">
        <v>134509</v>
      </c>
      <c r="H8" s="16">
        <v>58857</v>
      </c>
      <c r="I8" s="16">
        <v>31312</v>
      </c>
      <c r="J8" s="16">
        <v>19256</v>
      </c>
      <c r="K8" s="16">
        <v>159090</v>
      </c>
      <c r="L8" s="16">
        <v>86470</v>
      </c>
      <c r="M8" s="16">
        <v>49666</v>
      </c>
      <c r="N8" s="16">
        <v>15302</v>
      </c>
      <c r="O8" s="16">
        <v>8298</v>
      </c>
      <c r="P8" s="16">
        <v>7004</v>
      </c>
      <c r="Q8" s="16">
        <v>5430</v>
      </c>
      <c r="R8" s="17" t="s">
        <v>21</v>
      </c>
    </row>
    <row r="9" spans="1:18" ht="13.5" customHeight="1">
      <c r="A9" s="18" t="s">
        <v>22</v>
      </c>
      <c r="B9" s="15">
        <v>57479</v>
      </c>
      <c r="C9" s="19">
        <v>27568</v>
      </c>
      <c r="D9" s="16">
        <v>29911</v>
      </c>
      <c r="E9" s="16">
        <v>268018</v>
      </c>
      <c r="F9" s="16">
        <v>126616</v>
      </c>
      <c r="G9" s="16">
        <v>141402</v>
      </c>
      <c r="H9" s="16">
        <v>59855</v>
      </c>
      <c r="I9" s="16">
        <v>31316</v>
      </c>
      <c r="J9" s="16">
        <v>19227</v>
      </c>
      <c r="K9" s="16">
        <v>160812</v>
      </c>
      <c r="L9" s="16">
        <v>86108</v>
      </c>
      <c r="M9" s="16">
        <v>49225</v>
      </c>
      <c r="N9" s="16">
        <v>15616</v>
      </c>
      <c r="O9" s="16">
        <v>8630</v>
      </c>
      <c r="P9" s="16">
        <v>6986</v>
      </c>
      <c r="Q9" s="16">
        <v>5958</v>
      </c>
      <c r="R9" s="17" t="s">
        <v>22</v>
      </c>
    </row>
    <row r="10" spans="1:18" ht="13.5" customHeight="1">
      <c r="A10" s="20"/>
      <c r="B10" s="21"/>
      <c r="R10" s="21"/>
    </row>
    <row r="11" spans="1:18" s="24" customFormat="1" ht="13.5" customHeight="1">
      <c r="A11" s="22" t="s">
        <v>23</v>
      </c>
      <c r="B11" s="23">
        <f>SUM(C11:D11)</f>
        <v>74189</v>
      </c>
      <c r="C11" s="24">
        <f>SUM(C13:C24)</f>
        <v>31544</v>
      </c>
      <c r="D11" s="24">
        <f>SUM(D13:D24)</f>
        <v>42645</v>
      </c>
      <c r="E11" s="24">
        <f>SUM(F11:G11)</f>
        <v>324430</v>
      </c>
      <c r="F11" s="24">
        <f aca="true" t="shared" si="0" ref="F11:M11">SUM(F13:F24)</f>
        <v>143666</v>
      </c>
      <c r="G11" s="24">
        <f t="shared" si="0"/>
        <v>180764</v>
      </c>
      <c r="H11" s="24">
        <f t="shared" si="0"/>
        <v>78611</v>
      </c>
      <c r="I11" s="24">
        <f t="shared" si="0"/>
        <v>27169</v>
      </c>
      <c r="J11" s="24">
        <f t="shared" si="0"/>
        <v>31056</v>
      </c>
      <c r="K11" s="24">
        <f t="shared" si="0"/>
        <v>203994</v>
      </c>
      <c r="L11" s="24">
        <f t="shared" si="0"/>
        <v>74756</v>
      </c>
      <c r="M11" s="24">
        <f t="shared" si="0"/>
        <v>79697</v>
      </c>
      <c r="N11" s="24">
        <f>SUM(O11:P11)</f>
        <v>22282</v>
      </c>
      <c r="O11" s="24">
        <f>SUM(O13:O24)</f>
        <v>10022</v>
      </c>
      <c r="P11" s="24">
        <f>SUM(P13:P24)</f>
        <v>12260</v>
      </c>
      <c r="Q11" s="24">
        <f>SUM(Q13:Q24)</f>
        <v>6849</v>
      </c>
      <c r="R11" s="25" t="s">
        <v>23</v>
      </c>
    </row>
    <row r="12" spans="2:18" ht="13.5" customHeight="1">
      <c r="B12" s="21"/>
      <c r="C12" s="26"/>
      <c r="R12" s="27"/>
    </row>
    <row r="13" spans="1:18" ht="13.5" customHeight="1">
      <c r="A13" s="28" t="s">
        <v>24</v>
      </c>
      <c r="B13" s="21">
        <f aca="true" t="shared" si="1" ref="B13:B24">SUM(C13:D13)</f>
        <v>8893</v>
      </c>
      <c r="C13" s="16">
        <v>3592</v>
      </c>
      <c r="D13" s="16">
        <v>5301</v>
      </c>
      <c r="E13" s="6">
        <f aca="true" t="shared" si="2" ref="E13:E24">SUM(F13:G13)</f>
        <v>28966</v>
      </c>
      <c r="F13" s="16">
        <v>12322</v>
      </c>
      <c r="G13" s="16">
        <v>16644</v>
      </c>
      <c r="H13" s="16">
        <v>7176</v>
      </c>
      <c r="I13" s="16">
        <v>2635</v>
      </c>
      <c r="J13" s="16">
        <v>3019</v>
      </c>
      <c r="K13" s="16">
        <v>18002</v>
      </c>
      <c r="L13" s="16">
        <v>6889</v>
      </c>
      <c r="M13" s="16">
        <v>7604</v>
      </c>
      <c r="N13" s="6">
        <f aca="true" t="shared" si="3" ref="N13:N24">SUM(O13:P13)</f>
        <v>2083</v>
      </c>
      <c r="O13" s="16">
        <v>849</v>
      </c>
      <c r="P13" s="16">
        <v>1234</v>
      </c>
      <c r="Q13" s="16">
        <v>587</v>
      </c>
      <c r="R13" s="27">
        <v>4</v>
      </c>
    </row>
    <row r="14" spans="1:18" ht="13.5" customHeight="1">
      <c r="A14" s="29" t="s">
        <v>25</v>
      </c>
      <c r="B14" s="21">
        <f t="shared" si="1"/>
        <v>6224</v>
      </c>
      <c r="C14" s="16">
        <v>2556</v>
      </c>
      <c r="D14" s="16">
        <v>3668</v>
      </c>
      <c r="E14" s="6">
        <f t="shared" si="2"/>
        <v>28818</v>
      </c>
      <c r="F14" s="16">
        <v>12295</v>
      </c>
      <c r="G14" s="16">
        <v>16523</v>
      </c>
      <c r="H14" s="16">
        <v>6337</v>
      </c>
      <c r="I14" s="16">
        <v>2331</v>
      </c>
      <c r="J14" s="16">
        <v>2738</v>
      </c>
      <c r="K14" s="16">
        <v>17242</v>
      </c>
      <c r="L14" s="16">
        <v>6619</v>
      </c>
      <c r="M14" s="16">
        <v>7064</v>
      </c>
      <c r="N14" s="6">
        <f t="shared" si="3"/>
        <v>1856</v>
      </c>
      <c r="O14" s="16">
        <v>762</v>
      </c>
      <c r="P14" s="16">
        <v>1094</v>
      </c>
      <c r="Q14" s="16">
        <v>598</v>
      </c>
      <c r="R14" s="27">
        <v>5</v>
      </c>
    </row>
    <row r="15" spans="1:18" ht="13.5" customHeight="1">
      <c r="A15" s="29" t="s">
        <v>26</v>
      </c>
      <c r="B15" s="21">
        <f t="shared" si="1"/>
        <v>5944</v>
      </c>
      <c r="C15" s="16">
        <v>2633</v>
      </c>
      <c r="D15" s="16">
        <v>3311</v>
      </c>
      <c r="E15" s="6">
        <f t="shared" si="2"/>
        <v>28199</v>
      </c>
      <c r="F15" s="16">
        <v>12324</v>
      </c>
      <c r="G15" s="16">
        <v>15875</v>
      </c>
      <c r="H15" s="16">
        <v>6790</v>
      </c>
      <c r="I15" s="16">
        <v>2645</v>
      </c>
      <c r="J15" s="16">
        <v>2767</v>
      </c>
      <c r="K15" s="16">
        <v>17520</v>
      </c>
      <c r="L15" s="16">
        <v>6796</v>
      </c>
      <c r="M15" s="16">
        <v>6998</v>
      </c>
      <c r="N15" s="6">
        <f t="shared" si="3"/>
        <v>2047</v>
      </c>
      <c r="O15" s="16">
        <v>899</v>
      </c>
      <c r="P15" s="16">
        <v>1148</v>
      </c>
      <c r="Q15" s="16">
        <v>667</v>
      </c>
      <c r="R15" s="27">
        <v>6</v>
      </c>
    </row>
    <row r="16" spans="1:18" ht="13.5" customHeight="1">
      <c r="A16" s="29" t="s">
        <v>27</v>
      </c>
      <c r="B16" s="21">
        <f t="shared" si="1"/>
        <v>5967</v>
      </c>
      <c r="C16" s="16">
        <v>2738</v>
      </c>
      <c r="D16" s="16">
        <v>3229</v>
      </c>
      <c r="E16" s="6">
        <f t="shared" si="2"/>
        <v>27955</v>
      </c>
      <c r="F16" s="16">
        <v>12471</v>
      </c>
      <c r="G16" s="16">
        <v>15484</v>
      </c>
      <c r="H16" s="16">
        <v>7024</v>
      </c>
      <c r="I16" s="16">
        <v>2536</v>
      </c>
      <c r="J16" s="16">
        <v>2926</v>
      </c>
      <c r="K16" s="16">
        <v>17225</v>
      </c>
      <c r="L16" s="16">
        <v>6619</v>
      </c>
      <c r="M16" s="16">
        <v>6808</v>
      </c>
      <c r="N16" s="6">
        <f t="shared" si="3"/>
        <v>1832</v>
      </c>
      <c r="O16" s="16">
        <v>864</v>
      </c>
      <c r="P16" s="16">
        <v>968</v>
      </c>
      <c r="Q16" s="16">
        <v>546</v>
      </c>
      <c r="R16" s="27">
        <v>7</v>
      </c>
    </row>
    <row r="17" spans="1:18" ht="13.5" customHeight="1">
      <c r="A17" s="29" t="s">
        <v>28</v>
      </c>
      <c r="B17" s="21">
        <f t="shared" si="1"/>
        <v>5645</v>
      </c>
      <c r="C17" s="16">
        <v>2457</v>
      </c>
      <c r="D17" s="16">
        <v>3188</v>
      </c>
      <c r="E17" s="6">
        <f t="shared" si="2"/>
        <v>27142</v>
      </c>
      <c r="F17" s="16">
        <v>12233</v>
      </c>
      <c r="G17" s="16">
        <v>14909</v>
      </c>
      <c r="H17" s="16">
        <v>6267</v>
      </c>
      <c r="I17" s="16">
        <v>2384</v>
      </c>
      <c r="J17" s="16">
        <v>2522</v>
      </c>
      <c r="K17" s="16">
        <v>17075</v>
      </c>
      <c r="L17" s="16">
        <v>6569</v>
      </c>
      <c r="M17" s="16">
        <v>6742</v>
      </c>
      <c r="N17" s="6">
        <f t="shared" si="3"/>
        <v>1626</v>
      </c>
      <c r="O17" s="16">
        <v>761</v>
      </c>
      <c r="P17" s="16">
        <v>865</v>
      </c>
      <c r="Q17" s="16">
        <v>516</v>
      </c>
      <c r="R17" s="27">
        <v>8</v>
      </c>
    </row>
    <row r="18" spans="1:18" ht="13.5" customHeight="1">
      <c r="A18" s="29" t="s">
        <v>29</v>
      </c>
      <c r="B18" s="21">
        <f t="shared" si="1"/>
        <v>6737</v>
      </c>
      <c r="C18" s="16">
        <v>2717</v>
      </c>
      <c r="D18" s="16">
        <v>4020</v>
      </c>
      <c r="E18" s="6">
        <f t="shared" si="2"/>
        <v>27759</v>
      </c>
      <c r="F18" s="16">
        <v>12387</v>
      </c>
      <c r="G18" s="16">
        <v>15372</v>
      </c>
      <c r="H18" s="16">
        <v>7021</v>
      </c>
      <c r="I18" s="16">
        <v>2615</v>
      </c>
      <c r="J18" s="16">
        <v>3019</v>
      </c>
      <c r="K18" s="16">
        <v>18085</v>
      </c>
      <c r="L18" s="16">
        <v>6801</v>
      </c>
      <c r="M18" s="16">
        <v>7308</v>
      </c>
      <c r="N18" s="6">
        <f t="shared" si="3"/>
        <v>2219</v>
      </c>
      <c r="O18" s="16">
        <v>970</v>
      </c>
      <c r="P18" s="16">
        <v>1249</v>
      </c>
      <c r="Q18" s="16">
        <v>714</v>
      </c>
      <c r="R18" s="27">
        <v>9</v>
      </c>
    </row>
    <row r="19" spans="1:18" ht="13.5" customHeight="1">
      <c r="A19" s="26">
        <v>10</v>
      </c>
      <c r="B19" s="21">
        <f t="shared" si="1"/>
        <v>6336</v>
      </c>
      <c r="C19" s="16">
        <v>2637</v>
      </c>
      <c r="D19" s="16">
        <v>3699</v>
      </c>
      <c r="E19" s="6">
        <f t="shared" si="2"/>
        <v>27912</v>
      </c>
      <c r="F19" s="16">
        <v>12356</v>
      </c>
      <c r="G19" s="16">
        <v>15556</v>
      </c>
      <c r="H19" s="16">
        <v>6804</v>
      </c>
      <c r="I19" s="16">
        <v>2413</v>
      </c>
      <c r="J19" s="16">
        <v>2815</v>
      </c>
      <c r="K19" s="16">
        <v>17317</v>
      </c>
      <c r="L19" s="16">
        <v>6567</v>
      </c>
      <c r="M19" s="16">
        <v>6887</v>
      </c>
      <c r="N19" s="6">
        <f t="shared" si="3"/>
        <v>1973</v>
      </c>
      <c r="O19" s="16">
        <v>904</v>
      </c>
      <c r="P19" s="16">
        <v>1069</v>
      </c>
      <c r="Q19" s="16">
        <v>608</v>
      </c>
      <c r="R19" s="27">
        <v>10</v>
      </c>
    </row>
    <row r="20" spans="1:18" ht="13.5" customHeight="1">
      <c r="A20" s="26">
        <v>11</v>
      </c>
      <c r="B20" s="21">
        <f t="shared" si="1"/>
        <v>4922</v>
      </c>
      <c r="C20" s="16">
        <v>2176</v>
      </c>
      <c r="D20" s="16">
        <v>2746</v>
      </c>
      <c r="E20" s="6">
        <f t="shared" si="2"/>
        <v>26398</v>
      </c>
      <c r="F20" s="16">
        <v>11798</v>
      </c>
      <c r="G20" s="16">
        <v>14600</v>
      </c>
      <c r="H20" s="16">
        <v>6007</v>
      </c>
      <c r="I20" s="16">
        <v>2204</v>
      </c>
      <c r="J20" s="16">
        <v>2431</v>
      </c>
      <c r="K20" s="16">
        <v>16544</v>
      </c>
      <c r="L20" s="16">
        <v>6252</v>
      </c>
      <c r="M20" s="16">
        <v>6500</v>
      </c>
      <c r="N20" s="6">
        <f t="shared" si="3"/>
        <v>1780</v>
      </c>
      <c r="O20" s="16">
        <v>858</v>
      </c>
      <c r="P20" s="16">
        <v>922</v>
      </c>
      <c r="Q20" s="16">
        <v>547</v>
      </c>
      <c r="R20" s="27">
        <v>11</v>
      </c>
    </row>
    <row r="21" spans="1:18" ht="13.5" customHeight="1">
      <c r="A21" s="26">
        <v>12</v>
      </c>
      <c r="B21" s="21">
        <f t="shared" si="1"/>
        <v>4021</v>
      </c>
      <c r="C21" s="16">
        <v>1860</v>
      </c>
      <c r="D21" s="16">
        <v>2161</v>
      </c>
      <c r="E21" s="6">
        <f t="shared" si="2"/>
        <v>24061</v>
      </c>
      <c r="F21" s="16">
        <v>10966</v>
      </c>
      <c r="G21" s="16">
        <v>13095</v>
      </c>
      <c r="H21" s="16">
        <v>5466</v>
      </c>
      <c r="I21" s="16">
        <v>2241</v>
      </c>
      <c r="J21" s="16">
        <v>2140</v>
      </c>
      <c r="K21" s="16">
        <v>15498</v>
      </c>
      <c r="L21" s="16">
        <v>5983</v>
      </c>
      <c r="M21" s="16">
        <v>5993</v>
      </c>
      <c r="N21" s="6">
        <f t="shared" si="3"/>
        <v>1436</v>
      </c>
      <c r="O21" s="16">
        <v>723</v>
      </c>
      <c r="P21" s="16">
        <v>713</v>
      </c>
      <c r="Q21" s="16">
        <v>446</v>
      </c>
      <c r="R21" s="27">
        <v>12</v>
      </c>
    </row>
    <row r="22" spans="1:18" ht="13.5" customHeight="1">
      <c r="A22" s="28" t="s">
        <v>30</v>
      </c>
      <c r="B22" s="21">
        <f t="shared" si="1"/>
        <v>6616</v>
      </c>
      <c r="C22" s="16">
        <v>2740</v>
      </c>
      <c r="D22" s="16">
        <v>3876</v>
      </c>
      <c r="E22" s="6">
        <f t="shared" si="2"/>
        <v>24798</v>
      </c>
      <c r="F22" s="16">
        <v>11174</v>
      </c>
      <c r="G22" s="16">
        <v>13624</v>
      </c>
      <c r="H22" s="16">
        <v>7037</v>
      </c>
      <c r="I22" s="16">
        <v>2256</v>
      </c>
      <c r="J22" s="16">
        <v>2964</v>
      </c>
      <c r="K22" s="16">
        <v>16301</v>
      </c>
      <c r="L22" s="16">
        <v>5987</v>
      </c>
      <c r="M22" s="16">
        <v>6442</v>
      </c>
      <c r="N22" s="6">
        <f t="shared" si="3"/>
        <v>1539</v>
      </c>
      <c r="O22" s="16">
        <v>693</v>
      </c>
      <c r="P22" s="16">
        <v>846</v>
      </c>
      <c r="Q22" s="16">
        <v>453</v>
      </c>
      <c r="R22" s="27">
        <v>1</v>
      </c>
    </row>
    <row r="23" spans="1:18" ht="13.5" customHeight="1">
      <c r="A23" s="29" t="s">
        <v>31</v>
      </c>
      <c r="B23" s="21">
        <f t="shared" si="1"/>
        <v>5697</v>
      </c>
      <c r="C23" s="16">
        <v>2423</v>
      </c>
      <c r="D23" s="16">
        <v>3274</v>
      </c>
      <c r="E23" s="6">
        <f t="shared" si="2"/>
        <v>25250</v>
      </c>
      <c r="F23" s="16">
        <v>11325</v>
      </c>
      <c r="G23" s="16">
        <v>13925</v>
      </c>
      <c r="H23" s="16">
        <v>6082</v>
      </c>
      <c r="I23" s="16">
        <v>1555</v>
      </c>
      <c r="J23" s="16">
        <v>2031</v>
      </c>
      <c r="K23" s="16">
        <v>16405</v>
      </c>
      <c r="L23" s="16">
        <v>5310</v>
      </c>
      <c r="M23" s="16">
        <v>5992</v>
      </c>
      <c r="N23" s="6">
        <f t="shared" si="3"/>
        <v>1691</v>
      </c>
      <c r="O23" s="16">
        <v>765</v>
      </c>
      <c r="P23" s="16">
        <v>926</v>
      </c>
      <c r="Q23" s="16">
        <v>479</v>
      </c>
      <c r="R23" s="27">
        <v>2</v>
      </c>
    </row>
    <row r="24" spans="1:18" ht="13.5" customHeight="1">
      <c r="A24" s="29" t="s">
        <v>32</v>
      </c>
      <c r="B24" s="21">
        <f t="shared" si="1"/>
        <v>7187</v>
      </c>
      <c r="C24" s="16">
        <v>3015</v>
      </c>
      <c r="D24" s="16">
        <v>4172</v>
      </c>
      <c r="E24" s="6">
        <f t="shared" si="2"/>
        <v>27172</v>
      </c>
      <c r="F24" s="16">
        <v>12015</v>
      </c>
      <c r="G24" s="16">
        <v>15157</v>
      </c>
      <c r="H24" s="16">
        <v>6600</v>
      </c>
      <c r="I24" s="16">
        <v>1354</v>
      </c>
      <c r="J24" s="16">
        <v>1684</v>
      </c>
      <c r="K24" s="16">
        <v>16780</v>
      </c>
      <c r="L24" s="16">
        <v>4364</v>
      </c>
      <c r="M24" s="16">
        <v>5359</v>
      </c>
      <c r="N24" s="6">
        <f t="shared" si="3"/>
        <v>2200</v>
      </c>
      <c r="O24" s="16">
        <v>974</v>
      </c>
      <c r="P24" s="16">
        <v>1226</v>
      </c>
      <c r="Q24" s="16">
        <v>688</v>
      </c>
      <c r="R24" s="27">
        <v>3</v>
      </c>
    </row>
    <row r="25" spans="2:18" ht="13.5" customHeight="1">
      <c r="B25" s="21"/>
      <c r="C25" s="30"/>
      <c r="R25" s="27"/>
    </row>
    <row r="26" spans="1:18" ht="13.5" customHeight="1">
      <c r="A26" s="31" t="s">
        <v>33</v>
      </c>
      <c r="B26" s="21">
        <f aca="true" t="shared" si="4" ref="B26:B33">SUM(C26:D26)</f>
        <v>30286</v>
      </c>
      <c r="C26" s="16">
        <v>12073</v>
      </c>
      <c r="D26" s="16">
        <v>18213</v>
      </c>
      <c r="E26" s="6">
        <f aca="true" t="shared" si="5" ref="E26:E33">SUM(F26:G26)</f>
        <v>134431</v>
      </c>
      <c r="F26" s="16">
        <v>56691</v>
      </c>
      <c r="G26" s="16">
        <v>77740</v>
      </c>
      <c r="H26" s="16">
        <v>32804</v>
      </c>
      <c r="I26" s="16">
        <v>12650</v>
      </c>
      <c r="J26" s="16">
        <v>11500</v>
      </c>
      <c r="K26" s="16">
        <v>86356</v>
      </c>
      <c r="L26" s="16">
        <v>36027</v>
      </c>
      <c r="M26" s="16">
        <v>29104</v>
      </c>
      <c r="N26" s="6">
        <f aca="true" t="shared" si="6" ref="N26:N33">SUM(O26:P26)</f>
        <v>7744</v>
      </c>
      <c r="O26" s="16">
        <v>3484</v>
      </c>
      <c r="P26" s="16">
        <v>4260</v>
      </c>
      <c r="Q26" s="16">
        <v>2565</v>
      </c>
      <c r="R26" s="27" t="s">
        <v>34</v>
      </c>
    </row>
    <row r="27" spans="1:18" ht="13.5" customHeight="1">
      <c r="A27" s="31" t="s">
        <v>35</v>
      </c>
      <c r="B27" s="21">
        <f t="shared" si="4"/>
        <v>13831</v>
      </c>
      <c r="C27" s="16">
        <v>5933</v>
      </c>
      <c r="D27" s="16">
        <v>7898</v>
      </c>
      <c r="E27" s="6">
        <f t="shared" si="5"/>
        <v>59046</v>
      </c>
      <c r="F27" s="16">
        <v>26134</v>
      </c>
      <c r="G27" s="16">
        <v>32912</v>
      </c>
      <c r="H27" s="16">
        <v>13143</v>
      </c>
      <c r="I27" s="16">
        <v>3976</v>
      </c>
      <c r="J27" s="16">
        <v>5910</v>
      </c>
      <c r="K27" s="16">
        <v>33819</v>
      </c>
      <c r="L27" s="16">
        <v>10399</v>
      </c>
      <c r="M27" s="16">
        <v>15121</v>
      </c>
      <c r="N27" s="6">
        <f t="shared" si="6"/>
        <v>4081</v>
      </c>
      <c r="O27" s="16">
        <v>1760</v>
      </c>
      <c r="P27" s="16">
        <v>2321</v>
      </c>
      <c r="Q27" s="16">
        <v>1081</v>
      </c>
      <c r="R27" s="27" t="s">
        <v>36</v>
      </c>
    </row>
    <row r="28" spans="1:18" ht="13.5" customHeight="1">
      <c r="A28" s="31" t="s">
        <v>37</v>
      </c>
      <c r="B28" s="21">
        <f t="shared" si="4"/>
        <v>7226</v>
      </c>
      <c r="C28" s="16">
        <v>3211</v>
      </c>
      <c r="D28" s="16">
        <v>4015</v>
      </c>
      <c r="E28" s="6">
        <f t="shared" si="5"/>
        <v>27059</v>
      </c>
      <c r="F28" s="16">
        <v>12837</v>
      </c>
      <c r="G28" s="16">
        <v>14222</v>
      </c>
      <c r="H28" s="16">
        <v>7099</v>
      </c>
      <c r="I28" s="16">
        <v>2157</v>
      </c>
      <c r="J28" s="16">
        <v>2941</v>
      </c>
      <c r="K28" s="16">
        <v>18800</v>
      </c>
      <c r="L28" s="16">
        <v>6183</v>
      </c>
      <c r="M28" s="16">
        <v>7887</v>
      </c>
      <c r="N28" s="6">
        <f t="shared" si="6"/>
        <v>2342</v>
      </c>
      <c r="O28" s="16">
        <v>1092</v>
      </c>
      <c r="P28" s="16">
        <v>1250</v>
      </c>
      <c r="Q28" s="16">
        <v>520</v>
      </c>
      <c r="R28" s="27" t="s">
        <v>38</v>
      </c>
    </row>
    <row r="29" spans="1:18" ht="13.5" customHeight="1">
      <c r="A29" s="31" t="s">
        <v>39</v>
      </c>
      <c r="B29" s="21">
        <f t="shared" si="4"/>
        <v>5588</v>
      </c>
      <c r="C29" s="16">
        <v>2541</v>
      </c>
      <c r="D29" s="16">
        <v>3047</v>
      </c>
      <c r="E29" s="6">
        <f t="shared" si="5"/>
        <v>25545</v>
      </c>
      <c r="F29" s="16">
        <v>12112</v>
      </c>
      <c r="G29" s="16">
        <v>13433</v>
      </c>
      <c r="H29" s="16">
        <v>6663</v>
      </c>
      <c r="I29" s="16">
        <v>2033</v>
      </c>
      <c r="J29" s="16">
        <v>2876</v>
      </c>
      <c r="K29" s="16">
        <v>16871</v>
      </c>
      <c r="L29" s="16">
        <v>5086</v>
      </c>
      <c r="M29" s="16">
        <v>7552</v>
      </c>
      <c r="N29" s="6">
        <f t="shared" si="6"/>
        <v>2067</v>
      </c>
      <c r="O29" s="16">
        <v>1009</v>
      </c>
      <c r="P29" s="16">
        <v>1058</v>
      </c>
      <c r="Q29" s="16">
        <v>606</v>
      </c>
      <c r="R29" s="27" t="s">
        <v>40</v>
      </c>
    </row>
    <row r="30" spans="1:18" ht="13.5" customHeight="1">
      <c r="A30" s="31" t="s">
        <v>41</v>
      </c>
      <c r="B30" s="21">
        <f t="shared" si="4"/>
        <v>3182</v>
      </c>
      <c r="C30" s="16">
        <v>1369</v>
      </c>
      <c r="D30" s="16">
        <v>1813</v>
      </c>
      <c r="E30" s="6">
        <f t="shared" si="5"/>
        <v>14855</v>
      </c>
      <c r="F30" s="16">
        <v>6547</v>
      </c>
      <c r="G30" s="16">
        <v>8308</v>
      </c>
      <c r="H30" s="16">
        <v>3703</v>
      </c>
      <c r="I30" s="16">
        <v>1403</v>
      </c>
      <c r="J30" s="16">
        <v>1333</v>
      </c>
      <c r="K30" s="16">
        <v>9691</v>
      </c>
      <c r="L30" s="16">
        <v>4098</v>
      </c>
      <c r="M30" s="16">
        <v>3406</v>
      </c>
      <c r="N30" s="6">
        <f t="shared" si="6"/>
        <v>1141</v>
      </c>
      <c r="O30" s="16">
        <v>507</v>
      </c>
      <c r="P30" s="16">
        <v>634</v>
      </c>
      <c r="Q30" s="16">
        <v>368</v>
      </c>
      <c r="R30" s="27" t="s">
        <v>42</v>
      </c>
    </row>
    <row r="31" spans="1:18" ht="13.5" customHeight="1">
      <c r="A31" s="31" t="s">
        <v>43</v>
      </c>
      <c r="B31" s="21">
        <f t="shared" si="4"/>
        <v>5925</v>
      </c>
      <c r="C31" s="16">
        <v>2680</v>
      </c>
      <c r="D31" s="16">
        <v>3245</v>
      </c>
      <c r="E31" s="6">
        <f t="shared" si="5"/>
        <v>25987</v>
      </c>
      <c r="F31" s="16">
        <v>11903</v>
      </c>
      <c r="G31" s="16">
        <v>14084</v>
      </c>
      <c r="H31" s="16">
        <v>5412</v>
      </c>
      <c r="I31" s="16">
        <v>1783</v>
      </c>
      <c r="J31" s="16">
        <v>2466</v>
      </c>
      <c r="K31" s="16">
        <v>13284</v>
      </c>
      <c r="L31" s="16">
        <v>4556</v>
      </c>
      <c r="M31" s="16">
        <v>6126</v>
      </c>
      <c r="N31" s="6">
        <f t="shared" si="6"/>
        <v>2113</v>
      </c>
      <c r="O31" s="16">
        <v>888</v>
      </c>
      <c r="P31" s="16">
        <v>1225</v>
      </c>
      <c r="Q31" s="16">
        <v>772</v>
      </c>
      <c r="R31" s="27" t="s">
        <v>44</v>
      </c>
    </row>
    <row r="32" spans="1:18" ht="13.5" customHeight="1">
      <c r="A32" s="31" t="s">
        <v>45</v>
      </c>
      <c r="B32" s="21">
        <f t="shared" si="4"/>
        <v>4824</v>
      </c>
      <c r="C32" s="16">
        <v>2185</v>
      </c>
      <c r="D32" s="16">
        <v>2639</v>
      </c>
      <c r="E32" s="6">
        <f t="shared" si="5"/>
        <v>22947</v>
      </c>
      <c r="F32" s="16">
        <v>10631</v>
      </c>
      <c r="G32" s="16">
        <v>12316</v>
      </c>
      <c r="H32" s="16">
        <v>5915</v>
      </c>
      <c r="I32" s="16">
        <v>2107</v>
      </c>
      <c r="J32" s="16">
        <v>2626</v>
      </c>
      <c r="K32" s="16">
        <v>14956</v>
      </c>
      <c r="L32" s="16">
        <v>5326</v>
      </c>
      <c r="M32" s="16">
        <v>6742</v>
      </c>
      <c r="N32" s="6">
        <f t="shared" si="6"/>
        <v>1663</v>
      </c>
      <c r="O32" s="16">
        <v>762</v>
      </c>
      <c r="P32" s="16">
        <v>901</v>
      </c>
      <c r="Q32" s="16">
        <v>528</v>
      </c>
      <c r="R32" s="27" t="s">
        <v>46</v>
      </c>
    </row>
    <row r="33" spans="1:18" ht="13.5" customHeight="1">
      <c r="A33" s="32" t="s">
        <v>47</v>
      </c>
      <c r="B33" s="33">
        <f t="shared" si="4"/>
        <v>3327</v>
      </c>
      <c r="C33" s="34">
        <v>1552</v>
      </c>
      <c r="D33" s="34">
        <v>1775</v>
      </c>
      <c r="E33" s="35">
        <f t="shared" si="5"/>
        <v>14560</v>
      </c>
      <c r="F33" s="34">
        <v>6811</v>
      </c>
      <c r="G33" s="34">
        <v>7749</v>
      </c>
      <c r="H33" s="34">
        <v>3872</v>
      </c>
      <c r="I33" s="34">
        <v>1060</v>
      </c>
      <c r="J33" s="34">
        <v>1404</v>
      </c>
      <c r="K33" s="34">
        <v>10217</v>
      </c>
      <c r="L33" s="34">
        <v>3081</v>
      </c>
      <c r="M33" s="34">
        <v>3759</v>
      </c>
      <c r="N33" s="35">
        <f t="shared" si="6"/>
        <v>1131</v>
      </c>
      <c r="O33" s="34">
        <v>520</v>
      </c>
      <c r="P33" s="34">
        <v>611</v>
      </c>
      <c r="Q33" s="34">
        <v>409</v>
      </c>
      <c r="R33" s="36" t="s">
        <v>48</v>
      </c>
    </row>
    <row r="34" ht="12" customHeight="1">
      <c r="A34" s="6" t="s">
        <v>49</v>
      </c>
    </row>
    <row r="35" ht="12" customHeight="1">
      <c r="A35" s="6" t="s">
        <v>50</v>
      </c>
    </row>
    <row r="36" ht="12" customHeight="1">
      <c r="A36" s="6" t="s">
        <v>51</v>
      </c>
    </row>
    <row r="37" ht="12" customHeight="1">
      <c r="A37" s="6" t="s">
        <v>52</v>
      </c>
    </row>
    <row r="38" ht="12" customHeight="1"/>
    <row r="39" spans="2:17" ht="10.5" customHeight="1">
      <c r="B39" s="6">
        <f aca="true" t="shared" si="7" ref="B39:Q39">SUM(B26:B33)</f>
        <v>74189</v>
      </c>
      <c r="C39" s="6">
        <f t="shared" si="7"/>
        <v>31544</v>
      </c>
      <c r="D39" s="6">
        <f t="shared" si="7"/>
        <v>42645</v>
      </c>
      <c r="E39" s="6">
        <f t="shared" si="7"/>
        <v>324430</v>
      </c>
      <c r="F39" s="6">
        <f t="shared" si="7"/>
        <v>143666</v>
      </c>
      <c r="G39" s="6">
        <f t="shared" si="7"/>
        <v>180764</v>
      </c>
      <c r="H39" s="6">
        <f t="shared" si="7"/>
        <v>78611</v>
      </c>
      <c r="I39" s="6">
        <f t="shared" si="7"/>
        <v>27169</v>
      </c>
      <c r="J39" s="6">
        <f t="shared" si="7"/>
        <v>31056</v>
      </c>
      <c r="K39" s="6">
        <f t="shared" si="7"/>
        <v>203994</v>
      </c>
      <c r="L39" s="6">
        <f t="shared" si="7"/>
        <v>74756</v>
      </c>
      <c r="M39" s="6">
        <f t="shared" si="7"/>
        <v>79697</v>
      </c>
      <c r="N39" s="6">
        <f t="shared" si="7"/>
        <v>22282</v>
      </c>
      <c r="O39" s="6">
        <f t="shared" si="7"/>
        <v>10022</v>
      </c>
      <c r="P39" s="6">
        <f t="shared" si="7"/>
        <v>12260</v>
      </c>
      <c r="Q39" s="6">
        <f t="shared" si="7"/>
        <v>6849</v>
      </c>
    </row>
    <row r="43" spans="8:13" ht="10.5" customHeight="1">
      <c r="H43" s="24"/>
      <c r="I43" s="24"/>
      <c r="J43" s="24"/>
      <c r="K43" s="24"/>
      <c r="L43" s="24"/>
      <c r="M43" s="24"/>
    </row>
    <row r="52" ht="10.5" customHeight="1">
      <c r="L52" s="37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38"/>
      <c r="K65" s="5"/>
      <c r="L65" s="38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 ht="10.5" customHeight="1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 ht="10.5" customHeight="1">
      <c r="E71" s="5"/>
      <c r="F71" s="5"/>
      <c r="G71" s="5"/>
      <c r="H71" s="5"/>
      <c r="I71" s="5"/>
      <c r="J71" s="5"/>
      <c r="K71" s="5"/>
      <c r="L71" s="5"/>
      <c r="M71" s="5"/>
      <c r="N71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2000-08-02T04:54:25Z</dcterms:created>
  <dcterms:modified xsi:type="dcterms:W3CDTF">2001-07-13T01:43:07Z</dcterms:modified>
  <cp:category/>
  <cp:version/>
  <cp:contentType/>
  <cp:contentStatus/>
</cp:coreProperties>
</file>