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675" activeTab="0"/>
  </bookViews>
  <sheets>
    <sheet name="278" sheetId="1" r:id="rId1"/>
  </sheets>
  <definedNames>
    <definedName name="_xlnm.Print_Area" localSheetId="0">'278'!$A$2:$U$61</definedName>
  </definedNames>
  <calcPr fullCalcOnLoad="1"/>
</workbook>
</file>

<file path=xl/sharedStrings.xml><?xml version="1.0" encoding="utf-8"?>
<sst xmlns="http://schemas.openxmlformats.org/spreadsheetml/2006/main" count="279" uniqueCount="199">
  <si>
    <t>278.  都　道　府　県　　　勢　主　要　指　標</t>
  </si>
  <si>
    <t>人口密度</t>
  </si>
  <si>
    <t>一般</t>
  </si>
  <si>
    <t>病院</t>
  </si>
  <si>
    <t>医師数</t>
  </si>
  <si>
    <t>出生率</t>
  </si>
  <si>
    <t>死亡率</t>
  </si>
  <si>
    <t>乳児死亡率</t>
  </si>
  <si>
    <t>農業就業</t>
  </si>
  <si>
    <t>耕地</t>
  </si>
  <si>
    <t>水陸稲</t>
  </si>
  <si>
    <t>林野</t>
  </si>
  <si>
    <t>漁業</t>
  </si>
  <si>
    <t>海面</t>
  </si>
  <si>
    <t>都道府県</t>
  </si>
  <si>
    <t>面 積</t>
  </si>
  <si>
    <t>人口</t>
  </si>
  <si>
    <t>(1k㎡</t>
  </si>
  <si>
    <t>他都道府県</t>
  </si>
  <si>
    <t>事業所数</t>
  </si>
  <si>
    <t>(除:歯科</t>
  </si>
  <si>
    <t>(人口</t>
  </si>
  <si>
    <t>(出生</t>
  </si>
  <si>
    <t>農家数</t>
  </si>
  <si>
    <t>者数</t>
  </si>
  <si>
    <t>経営</t>
  </si>
  <si>
    <t>当たり)</t>
  </si>
  <si>
    <t>世帯数</t>
  </si>
  <si>
    <t>からの転入</t>
  </si>
  <si>
    <t>への転出</t>
  </si>
  <si>
    <t>病床数</t>
  </si>
  <si>
    <t>医師)</t>
  </si>
  <si>
    <t xml:space="preserve">  千対)</t>
  </si>
  <si>
    <t xml:space="preserve"> 千対)</t>
  </si>
  <si>
    <t>15歳以上</t>
  </si>
  <si>
    <t>面積</t>
  </si>
  <si>
    <t>収穫量</t>
  </si>
  <si>
    <t>体数</t>
  </si>
  <si>
    <t>漁獲量</t>
  </si>
  <si>
    <t>調査年</t>
  </si>
  <si>
    <t>12.10. 1</t>
  </si>
  <si>
    <t>11.10.1</t>
  </si>
  <si>
    <t>10.10.1</t>
  </si>
  <si>
    <t>11年</t>
  </si>
  <si>
    <t>単  位</t>
  </si>
  <si>
    <t>千人</t>
  </si>
  <si>
    <t>人</t>
  </si>
  <si>
    <t>千世帯</t>
  </si>
  <si>
    <t>事業所</t>
  </si>
  <si>
    <t>千戸</t>
  </si>
  <si>
    <t>千ha</t>
  </si>
  <si>
    <t>千t</t>
  </si>
  <si>
    <t>経営体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</si>
  <si>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</si>
  <si>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</si>
  <si>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</si>
  <si>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</si>
  <si>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</si>
  <si>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</si>
  <si>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</si>
  <si>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</si>
  <si>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</si>
  <si>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</si>
  <si>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</si>
  <si>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</si>
  <si>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</si>
  <si>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</si>
  <si>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</si>
  <si>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</si>
  <si>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</si>
  <si>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</si>
  <si>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</si>
  <si>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</si>
  <si>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</si>
  <si>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</si>
  <si>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</si>
  <si>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</si>
  <si>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</si>
  <si>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</si>
  <si>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</si>
  <si>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</si>
  <si>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</si>
  <si>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</si>
  <si>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</si>
  <si>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</si>
  <si>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</si>
  <si>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</si>
  <si>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</si>
  <si>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</si>
  <si>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</si>
  <si>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</si>
  <si>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</si>
  <si>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</si>
  <si>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</si>
  <si>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</si>
  <si>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</si>
  <si>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</si>
  <si>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</si>
  <si>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</si>
  <si>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</si>
  <si>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</si>
  <si>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資  料</t>
  </si>
  <si>
    <t>国勢調査</t>
  </si>
  <si>
    <t>事業所・企</t>
  </si>
  <si>
    <t>医 療 施 設 調 査</t>
  </si>
  <si>
    <t>人口動態統計調査</t>
  </si>
  <si>
    <t>業統計調査</t>
  </si>
  <si>
    <t>医   師   調   査</t>
  </si>
  <si>
    <t>注）面積は一部総務庁推定</t>
  </si>
  <si>
    <t>自動車</t>
  </si>
  <si>
    <t>銀行</t>
  </si>
  <si>
    <t>生活保護率</t>
  </si>
  <si>
    <t>県内</t>
  </si>
  <si>
    <t>県民1人</t>
  </si>
  <si>
    <t>県歳出額</t>
  </si>
  <si>
    <t>進  学  率</t>
  </si>
  <si>
    <t>テレビ契約数</t>
  </si>
  <si>
    <t>交通事故</t>
  </si>
  <si>
    <t>年間</t>
  </si>
  <si>
    <t>保  有</t>
  </si>
  <si>
    <t>実延長</t>
  </si>
  <si>
    <t>商店数</t>
  </si>
  <si>
    <t xml:space="preserve">  (人口</t>
  </si>
  <si>
    <t>当たり</t>
  </si>
  <si>
    <t>中学校</t>
  </si>
  <si>
    <t>高等学校</t>
  </si>
  <si>
    <t>放送受信</t>
  </si>
  <si>
    <t>衛星契約数</t>
  </si>
  <si>
    <t>発生件数</t>
  </si>
  <si>
    <t>出荷額等</t>
  </si>
  <si>
    <t>車両数</t>
  </si>
  <si>
    <t>販売額</t>
  </si>
  <si>
    <t>預金残高</t>
  </si>
  <si>
    <t>総生産</t>
  </si>
  <si>
    <t>県民所得</t>
  </si>
  <si>
    <t>(普通会計)</t>
  </si>
  <si>
    <t>卒業者</t>
  </si>
  <si>
    <t>契約者</t>
  </si>
  <si>
    <t>(再掲)</t>
  </si>
  <si>
    <t>(除物損事故)</t>
  </si>
  <si>
    <t>所</t>
  </si>
  <si>
    <t>億円</t>
  </si>
  <si>
    <t>千両</t>
  </si>
  <si>
    <t>km</t>
  </si>
  <si>
    <t>％</t>
  </si>
  <si>
    <t>店</t>
  </si>
  <si>
    <t>‰</t>
  </si>
  <si>
    <t>10億円</t>
  </si>
  <si>
    <t>千円</t>
  </si>
  <si>
    <t>千件</t>
  </si>
  <si>
    <t>件</t>
  </si>
  <si>
    <t>陸運統計</t>
  </si>
  <si>
    <t>道路統計年報</t>
  </si>
  <si>
    <t>商  業  統  計  調  査</t>
  </si>
  <si>
    <t>金融経済</t>
  </si>
  <si>
    <t>社会福祉</t>
  </si>
  <si>
    <t>県民経済計算年報</t>
  </si>
  <si>
    <t>学校基本調査</t>
  </si>
  <si>
    <t>放送受信契約数</t>
  </si>
  <si>
    <t>警察白書</t>
  </si>
  <si>
    <t>要覧</t>
  </si>
  <si>
    <t>( 確 　　　　   報 )</t>
  </si>
  <si>
    <t>統計月報</t>
  </si>
  <si>
    <t>業務報告</t>
  </si>
  <si>
    <t>統  計  要  覧</t>
  </si>
  <si>
    <t>転 出 入 者 数</t>
  </si>
  <si>
    <t>平成１１年</t>
  </si>
  <si>
    <t>8.10. 1</t>
  </si>
  <si>
    <t>11. 1. 1</t>
  </si>
  <si>
    <t>10. 8. 1</t>
  </si>
  <si>
    <t>１０年</t>
  </si>
  <si>
    <t>2. 8. 1</t>
  </si>
  <si>
    <t>10.11. 1</t>
  </si>
  <si>
    <t>k㎡</t>
  </si>
  <si>
    <t>床</t>
  </si>
  <si>
    <t>全国都道府</t>
  </si>
  <si>
    <t>住 民 基 本 台 帳</t>
  </si>
  <si>
    <t>第　　７５　　次　　農   林   水   産   省   統   計   表</t>
  </si>
  <si>
    <t>県別面積調</t>
  </si>
  <si>
    <t>人 口 移 動 報 告</t>
  </si>
  <si>
    <t>工　　　　　業</t>
  </si>
  <si>
    <t>道　　　　路</t>
  </si>
  <si>
    <t>商　　　　　　業</t>
  </si>
  <si>
    <t>従業者数</t>
  </si>
  <si>
    <t>舗装率</t>
  </si>
  <si>
    <t>11.12.31 (従業者４人以上)</t>
  </si>
  <si>
    <t>11. 3.31</t>
  </si>
  <si>
    <t>11. 4. 1</t>
  </si>
  <si>
    <t>11. 6. 1 (飲食店を除く)</t>
  </si>
  <si>
    <t>11年3月末</t>
  </si>
  <si>
    <t>11年度</t>
  </si>
  <si>
    <t>９年度</t>
  </si>
  <si>
    <t>１０年度</t>
  </si>
  <si>
    <t>12. 5. 1</t>
  </si>
  <si>
    <t>12. 3.31</t>
  </si>
  <si>
    <t>１１年</t>
  </si>
  <si>
    <t>工 業 統 計 調 査</t>
  </si>
  <si>
    <t>地方財政白書</t>
  </si>
  <si>
    <t>( 速 　　　　   報 )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</si>
</sst>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#,##0_);[Red]\(#,##0\)"/>
    <numFmt numFmtId="218" formatCode="#,##0.0_);[Red]\(#,##0.0\)"/>
    <numFmt numFmtId="219" formatCode="#,##0.0;[Red]\-#,##0.0"/>
    <numFmt numFmtId="220" formatCode="##,###,###,###,###,##0;&quot;-&quot;#,###,###,###,###,##0"/>
  </numFmts>
  <fonts count="22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9"/>
      <color indexed="12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1"/>
      <name val="ＭＳ ゴシック"/>
      <family val="3"/>
    </font>
    <font>
      <sz val="10"/>
      <color indexed="12"/>
      <name val="ＭＳ 明朝"/>
      <family val="1"/>
    </font>
    <font>
      <sz val="11"/>
      <color indexed="12"/>
      <name val="ＭＳ Ｐ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38" fontId="9" fillId="0" borderId="0" xfId="17" applyFont="1" applyBorder="1" applyAlignment="1">
      <alignment/>
    </xf>
    <xf numFmtId="38" fontId="10" fillId="0" borderId="1" xfId="17" applyFont="1" applyBorder="1" applyAlignment="1">
      <alignment vertical="center"/>
    </xf>
    <xf numFmtId="38" fontId="9" fillId="0" borderId="1" xfId="17" applyFont="1" applyBorder="1" applyAlignment="1" applyProtection="1">
      <alignment horizontal="left" vertical="center"/>
      <protection/>
    </xf>
    <xf numFmtId="38" fontId="9" fillId="0" borderId="1" xfId="17" applyFont="1" applyBorder="1" applyAlignment="1">
      <alignment/>
    </xf>
    <xf numFmtId="38" fontId="9" fillId="0" borderId="1" xfId="17" applyFont="1" applyBorder="1" applyAlignment="1">
      <alignment vertical="center"/>
    </xf>
    <xf numFmtId="0" fontId="11" fillId="0" borderId="0" xfId="0" applyFont="1" applyAlignment="1">
      <alignment vertical="center"/>
    </xf>
    <xf numFmtId="38" fontId="12" fillId="0" borderId="0" xfId="17" applyFont="1" applyBorder="1" applyAlignment="1">
      <alignment vertical="center"/>
    </xf>
    <xf numFmtId="38" fontId="12" fillId="0" borderId="2" xfId="17" applyFont="1" applyBorder="1" applyAlignment="1">
      <alignment vertical="center"/>
    </xf>
    <xf numFmtId="0" fontId="12" fillId="0" borderId="2" xfId="17" applyNumberFormat="1" applyFont="1" applyBorder="1" applyAlignment="1" applyProtection="1">
      <alignment horizontal="distributed" vertical="center"/>
      <protection/>
    </xf>
    <xf numFmtId="38" fontId="12" fillId="0" borderId="2" xfId="17" applyFont="1" applyBorder="1" applyAlignment="1" applyProtection="1">
      <alignment horizontal="distributed" vertical="center"/>
      <protection/>
    </xf>
    <xf numFmtId="38" fontId="12" fillId="0" borderId="0" xfId="17" applyFont="1" applyBorder="1" applyAlignment="1" applyProtection="1">
      <alignment horizontal="distributed" vertical="center"/>
      <protection/>
    </xf>
    <xf numFmtId="38" fontId="12" fillId="0" borderId="2" xfId="17" applyFont="1" applyBorder="1" applyAlignment="1">
      <alignment horizontal="distributed" vertical="center"/>
    </xf>
    <xf numFmtId="0" fontId="13" fillId="0" borderId="0" xfId="0" applyFont="1" applyAlignment="1">
      <alignment vertical="center"/>
    </xf>
    <xf numFmtId="38" fontId="12" fillId="0" borderId="2" xfId="17" applyFont="1" applyBorder="1" applyAlignment="1" applyProtection="1">
      <alignment vertical="center"/>
      <protection/>
    </xf>
    <xf numFmtId="38" fontId="12" fillId="0" borderId="2" xfId="17" applyFont="1" applyBorder="1" applyAlignment="1" applyProtection="1">
      <alignment horizontal="left" vertical="center"/>
      <protection/>
    </xf>
    <xf numFmtId="38" fontId="12" fillId="0" borderId="0" xfId="17" applyFont="1" applyBorder="1" applyAlignment="1" applyProtection="1">
      <alignment horizontal="left" vertical="center"/>
      <protection/>
    </xf>
    <xf numFmtId="38" fontId="12" fillId="0" borderId="3" xfId="17" applyFont="1" applyBorder="1" applyAlignment="1">
      <alignment vertical="center"/>
    </xf>
    <xf numFmtId="38" fontId="12" fillId="0" borderId="4" xfId="17" applyFont="1" applyBorder="1" applyAlignment="1">
      <alignment vertical="center"/>
    </xf>
    <xf numFmtId="38" fontId="12" fillId="0" borderId="4" xfId="17" applyFont="1" applyBorder="1" applyAlignment="1" applyProtection="1">
      <alignment horizontal="distributed" vertical="center"/>
      <protection/>
    </xf>
    <xf numFmtId="38" fontId="12" fillId="0" borderId="4" xfId="17" applyFont="1" applyBorder="1" applyAlignment="1">
      <alignment horizontal="distributed" vertical="center"/>
    </xf>
    <xf numFmtId="38" fontId="12" fillId="0" borderId="4" xfId="17" applyFont="1" applyBorder="1" applyAlignment="1" applyProtection="1">
      <alignment horizontal="right" vertical="center"/>
      <protection/>
    </xf>
    <xf numFmtId="38" fontId="12" fillId="0" borderId="3" xfId="17" applyFont="1" applyBorder="1" applyAlignment="1" applyProtection="1">
      <alignment horizontal="center" vertical="center"/>
      <protection/>
    </xf>
    <xf numFmtId="38" fontId="12" fillId="0" borderId="4" xfId="17" applyFont="1" applyBorder="1" applyAlignment="1" applyProtection="1">
      <alignment horizontal="center" vertical="center"/>
      <protection/>
    </xf>
    <xf numFmtId="49" fontId="12" fillId="0" borderId="3" xfId="17" applyNumberFormat="1" applyFont="1" applyBorder="1" applyAlignment="1" applyProtection="1">
      <alignment horizontal="distributed" vertical="center"/>
      <protection/>
    </xf>
    <xf numFmtId="49" fontId="14" fillId="0" borderId="4" xfId="17" applyNumberFormat="1" applyFont="1" applyBorder="1" applyAlignment="1" applyProtection="1">
      <alignment horizontal="center" vertical="center"/>
      <protection locked="0"/>
    </xf>
    <xf numFmtId="49" fontId="14" fillId="0" borderId="5" xfId="17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>
      <alignment vertical="center"/>
    </xf>
    <xf numFmtId="38" fontId="5" fillId="0" borderId="0" xfId="17" applyFont="1" applyBorder="1" applyAlignment="1" applyProtection="1">
      <alignment horizontal="distributed" vertical="center"/>
      <protection/>
    </xf>
    <xf numFmtId="38" fontId="12" fillId="0" borderId="2" xfId="17" applyFont="1" applyBorder="1" applyAlignment="1" applyProtection="1">
      <alignment horizontal="right" vertical="center"/>
      <protection/>
    </xf>
    <xf numFmtId="38" fontId="5" fillId="0" borderId="0" xfId="17" applyFont="1" applyBorder="1" applyAlignment="1" applyProtection="1">
      <alignment horizontal="right" vertical="center"/>
      <protection locked="0"/>
    </xf>
    <xf numFmtId="38" fontId="5" fillId="0" borderId="0" xfId="17" applyFont="1" applyAlignment="1" applyProtection="1">
      <alignment horizontal="right" vertical="center"/>
      <protection locked="0"/>
    </xf>
    <xf numFmtId="38" fontId="5" fillId="0" borderId="0" xfId="17" applyFont="1" applyBorder="1" applyAlignment="1">
      <alignment horizontal="distributed" vertical="center"/>
    </xf>
    <xf numFmtId="38" fontId="5" fillId="0" borderId="2" xfId="17" applyFont="1" applyBorder="1" applyAlignment="1">
      <alignment vertical="center"/>
    </xf>
    <xf numFmtId="38" fontId="5" fillId="0" borderId="0" xfId="17" applyFont="1" applyBorder="1" applyAlignment="1" applyProtection="1">
      <alignment horizontal="center" vertical="center"/>
      <protection/>
    </xf>
    <xf numFmtId="38" fontId="5" fillId="0" borderId="0" xfId="17" applyFont="1" applyBorder="1" applyAlignment="1">
      <alignment vertical="center"/>
    </xf>
    <xf numFmtId="204" fontId="5" fillId="0" borderId="0" xfId="17" applyNumberFormat="1" applyFont="1" applyBorder="1" applyAlignment="1" applyProtection="1">
      <alignment horizontal="center" vertical="center"/>
      <protection/>
    </xf>
    <xf numFmtId="38" fontId="5" fillId="0" borderId="0" xfId="17" applyFont="1" applyAlignment="1" applyProtection="1">
      <alignment horizontal="center" vertical="center"/>
      <protection/>
    </xf>
    <xf numFmtId="38" fontId="16" fillId="0" borderId="0" xfId="17" applyFont="1" applyBorder="1" applyAlignment="1" applyProtection="1">
      <alignment horizontal="distributed" vertical="center"/>
      <protection/>
    </xf>
    <xf numFmtId="38" fontId="16" fillId="0" borderId="2" xfId="17" applyFont="1" applyBorder="1" applyAlignment="1" applyProtection="1">
      <alignment vertical="center"/>
      <protection/>
    </xf>
    <xf numFmtId="38" fontId="17" fillId="0" borderId="0" xfId="17" applyFont="1" applyBorder="1" applyAlignment="1" applyProtection="1">
      <alignment vertical="center"/>
      <protection locked="0"/>
    </xf>
    <xf numFmtId="38" fontId="16" fillId="0" borderId="0" xfId="17" applyFont="1" applyBorder="1" applyAlignment="1" applyProtection="1">
      <alignment vertical="center"/>
      <protection/>
    </xf>
    <xf numFmtId="219" fontId="17" fillId="0" borderId="0" xfId="17" applyNumberFormat="1" applyFont="1" applyBorder="1" applyAlignment="1" applyProtection="1">
      <alignment vertical="center"/>
      <protection locked="0"/>
    </xf>
    <xf numFmtId="193" fontId="16" fillId="0" borderId="0" xfId="17" applyNumberFormat="1" applyFont="1" applyBorder="1" applyAlignment="1" applyProtection="1">
      <alignment vertical="center"/>
      <protection/>
    </xf>
    <xf numFmtId="0" fontId="18" fillId="0" borderId="0" xfId="0" applyFont="1" applyAlignment="1">
      <alignment vertical="center"/>
    </xf>
    <xf numFmtId="219" fontId="5" fillId="0" borderId="0" xfId="17" applyNumberFormat="1" applyFont="1" applyBorder="1" applyAlignment="1" applyProtection="1">
      <alignment vertical="center"/>
      <protection/>
    </xf>
    <xf numFmtId="38" fontId="5" fillId="0" borderId="0" xfId="17" applyFont="1" applyBorder="1" applyAlignment="1" applyProtection="1">
      <alignment vertical="center"/>
      <protection/>
    </xf>
    <xf numFmtId="193" fontId="5" fillId="0" borderId="0" xfId="17" applyNumberFormat="1" applyFont="1" applyAlignment="1" applyProtection="1">
      <alignment vertical="center"/>
      <protection/>
    </xf>
    <xf numFmtId="38" fontId="5" fillId="0" borderId="2" xfId="17" applyFont="1" applyBorder="1" applyAlignment="1" applyProtection="1">
      <alignment vertical="center"/>
      <protection/>
    </xf>
    <xf numFmtId="38" fontId="19" fillId="0" borderId="0" xfId="17" applyFont="1" applyBorder="1" applyAlignment="1" applyProtection="1">
      <alignment vertical="center"/>
      <protection locked="0"/>
    </xf>
    <xf numFmtId="38" fontId="19" fillId="0" borderId="0" xfId="17" applyFont="1" applyAlignment="1" applyProtection="1">
      <alignment vertical="center"/>
      <protection locked="0"/>
    </xf>
    <xf numFmtId="219" fontId="19" fillId="0" borderId="0" xfId="17" applyNumberFormat="1" applyFont="1" applyAlignment="1" applyProtection="1">
      <alignment vertical="center"/>
      <protection locked="0"/>
    </xf>
    <xf numFmtId="38" fontId="5" fillId="0" borderId="0" xfId="17" applyFont="1" applyAlignment="1" applyProtection="1">
      <alignment vertical="center"/>
      <protection/>
    </xf>
    <xf numFmtId="219" fontId="5" fillId="0" borderId="0" xfId="17" applyNumberFormat="1" applyFont="1" applyAlignment="1" applyProtection="1">
      <alignment vertical="center"/>
      <protection/>
    </xf>
    <xf numFmtId="38" fontId="17" fillId="0" borderId="0" xfId="17" applyFont="1" applyAlignment="1" applyProtection="1">
      <alignment vertical="center"/>
      <protection locked="0"/>
    </xf>
    <xf numFmtId="38" fontId="16" fillId="0" borderId="0" xfId="17" applyFont="1" applyAlignment="1" applyProtection="1">
      <alignment vertical="center"/>
      <protection/>
    </xf>
    <xf numFmtId="219" fontId="17" fillId="0" borderId="0" xfId="17" applyNumberFormat="1" applyFont="1" applyAlignment="1" applyProtection="1">
      <alignment vertical="center"/>
      <protection locked="0"/>
    </xf>
    <xf numFmtId="38" fontId="5" fillId="0" borderId="3" xfId="17" applyFont="1" applyBorder="1" applyAlignment="1" applyProtection="1">
      <alignment horizontal="distributed" vertical="center"/>
      <protection/>
    </xf>
    <xf numFmtId="38" fontId="5" fillId="0" borderId="4" xfId="17" applyFont="1" applyBorder="1" applyAlignment="1" applyProtection="1">
      <alignment vertical="center"/>
      <protection/>
    </xf>
    <xf numFmtId="38" fontId="19" fillId="0" borderId="3" xfId="17" applyFont="1" applyBorder="1" applyAlignment="1" applyProtection="1">
      <alignment vertical="center"/>
      <protection locked="0"/>
    </xf>
    <xf numFmtId="219" fontId="19" fillId="0" borderId="3" xfId="17" applyNumberFormat="1" applyFont="1" applyBorder="1" applyAlignment="1" applyProtection="1">
      <alignment vertical="center"/>
      <protection locked="0"/>
    </xf>
    <xf numFmtId="38" fontId="5" fillId="0" borderId="3" xfId="17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217" fontId="12" fillId="0" borderId="2" xfId="17" applyNumberFormat="1" applyFont="1" applyBorder="1" applyAlignment="1" applyProtection="1">
      <alignment horizontal="distributed" vertical="center"/>
      <protection/>
    </xf>
    <xf numFmtId="217" fontId="12" fillId="0" borderId="2" xfId="17" applyNumberFormat="1" applyFont="1" applyBorder="1" applyAlignment="1" applyProtection="1">
      <alignment horizontal="center" vertical="center"/>
      <protection/>
    </xf>
    <xf numFmtId="217" fontId="12" fillId="0" borderId="2" xfId="17" applyNumberFormat="1" applyFont="1" applyBorder="1" applyAlignment="1">
      <alignment vertical="center"/>
    </xf>
    <xf numFmtId="218" fontId="12" fillId="0" borderId="2" xfId="17" applyNumberFormat="1" applyFont="1" applyBorder="1" applyAlignment="1" applyProtection="1">
      <alignment horizontal="left" vertical="center"/>
      <protection/>
    </xf>
    <xf numFmtId="217" fontId="12" fillId="0" borderId="2" xfId="17" applyNumberFormat="1" applyFont="1" applyBorder="1" applyAlignment="1">
      <alignment horizontal="distributed" vertical="center"/>
    </xf>
    <xf numFmtId="218" fontId="12" fillId="0" borderId="2" xfId="17" applyNumberFormat="1" applyFont="1" applyBorder="1" applyAlignment="1" applyProtection="1">
      <alignment horizontal="distributed" vertical="center"/>
      <protection/>
    </xf>
    <xf numFmtId="217" fontId="12" fillId="0" borderId="5" xfId="17" applyNumberFormat="1" applyFont="1" applyBorder="1" applyAlignment="1" applyProtection="1">
      <alignment horizontal="distributed" vertical="center"/>
      <protection/>
    </xf>
    <xf numFmtId="217" fontId="12" fillId="0" borderId="4" xfId="17" applyNumberFormat="1" applyFont="1" applyBorder="1" applyAlignment="1" applyProtection="1">
      <alignment horizontal="distributed" vertical="center"/>
      <protection/>
    </xf>
    <xf numFmtId="218" fontId="12" fillId="0" borderId="4" xfId="17" applyNumberFormat="1" applyFont="1" applyBorder="1" applyAlignment="1" applyProtection="1">
      <alignment horizontal="center" vertical="center"/>
      <protection/>
    </xf>
    <xf numFmtId="217" fontId="12" fillId="0" borderId="4" xfId="17" applyNumberFormat="1" applyFont="1" applyBorder="1" applyAlignment="1" applyProtection="1">
      <alignment horizontal="center" vertical="center"/>
      <protection/>
    </xf>
    <xf numFmtId="218" fontId="12" fillId="0" borderId="4" xfId="17" applyNumberFormat="1" applyFont="1" applyBorder="1" applyAlignment="1">
      <alignment horizontal="distributed" vertical="center"/>
    </xf>
    <xf numFmtId="218" fontId="12" fillId="0" borderId="4" xfId="17" applyNumberFormat="1" applyFont="1" applyBorder="1" applyAlignment="1" applyProtection="1">
      <alignment horizontal="distributed" vertical="center"/>
      <protection/>
    </xf>
    <xf numFmtId="217" fontId="21" fillId="0" borderId="4" xfId="17" applyNumberFormat="1" applyFont="1" applyBorder="1" applyAlignment="1" applyProtection="1">
      <alignment horizontal="distributed" vertical="center"/>
      <protection/>
    </xf>
    <xf numFmtId="217" fontId="12" fillId="0" borderId="4" xfId="17" applyNumberFormat="1" applyFont="1" applyBorder="1" applyAlignment="1">
      <alignment horizontal="center" vertical="center"/>
    </xf>
    <xf numFmtId="217" fontId="14" fillId="0" borderId="4" xfId="17" applyNumberFormat="1" applyFont="1" applyBorder="1" applyAlignment="1" applyProtection="1">
      <alignment horizontal="center" vertical="center"/>
      <protection locked="0"/>
    </xf>
    <xf numFmtId="217" fontId="14" fillId="0" borderId="3" xfId="17" applyNumberFormat="1" applyFont="1" applyBorder="1" applyAlignment="1" applyProtection="1">
      <alignment horizontal="center" vertical="center"/>
      <protection locked="0"/>
    </xf>
    <xf numFmtId="218" fontId="14" fillId="0" borderId="4" xfId="17" applyNumberFormat="1" applyFont="1" applyBorder="1" applyAlignment="1" applyProtection="1">
      <alignment horizontal="center" vertical="center"/>
      <protection locked="0"/>
    </xf>
    <xf numFmtId="217" fontId="5" fillId="0" borderId="0" xfId="17" applyNumberFormat="1" applyFont="1" applyBorder="1" applyAlignment="1" applyProtection="1">
      <alignment horizontal="right" vertical="center"/>
      <protection/>
    </xf>
    <xf numFmtId="217" fontId="5" fillId="0" borderId="0" xfId="17" applyNumberFormat="1" applyFont="1" applyAlignment="1" applyProtection="1">
      <alignment horizontal="right" vertical="center"/>
      <protection/>
    </xf>
    <xf numFmtId="218" fontId="5" fillId="0" borderId="0" xfId="17" applyNumberFormat="1" applyFont="1" applyAlignment="1" applyProtection="1">
      <alignment horizontal="right" vertical="center"/>
      <protection/>
    </xf>
    <xf numFmtId="217" fontId="5" fillId="0" borderId="2" xfId="17" applyNumberFormat="1" applyFont="1" applyBorder="1" applyAlignment="1" applyProtection="1">
      <alignment horizontal="distributed" vertical="center"/>
      <protection/>
    </xf>
    <xf numFmtId="217" fontId="5" fillId="0" borderId="0" xfId="17" applyNumberFormat="1" applyFont="1" applyBorder="1" applyAlignment="1" applyProtection="1">
      <alignment horizontal="center" vertical="center"/>
      <protection/>
    </xf>
    <xf numFmtId="217" fontId="5" fillId="0" borderId="0" xfId="17" applyNumberFormat="1" applyFont="1" applyAlignment="1" applyProtection="1">
      <alignment horizontal="center" vertical="center"/>
      <protection/>
    </xf>
    <xf numFmtId="217" fontId="5" fillId="0" borderId="0" xfId="17" applyNumberFormat="1" applyFont="1" applyAlignment="1">
      <alignment vertical="center"/>
    </xf>
    <xf numFmtId="218" fontId="5" fillId="0" borderId="0" xfId="17" applyNumberFormat="1" applyFont="1" applyAlignment="1">
      <alignment vertical="center"/>
    </xf>
    <xf numFmtId="218" fontId="5" fillId="0" borderId="0" xfId="17" applyNumberFormat="1" applyFont="1" applyAlignment="1" applyProtection="1">
      <alignment horizontal="center" vertical="center"/>
      <protection/>
    </xf>
    <xf numFmtId="217" fontId="5" fillId="0" borderId="2" xfId="17" applyNumberFormat="1" applyFont="1" applyBorder="1" applyAlignment="1">
      <alignment horizontal="distributed" vertical="center"/>
    </xf>
    <xf numFmtId="38" fontId="16" fillId="0" borderId="0" xfId="17" applyFont="1" applyBorder="1" applyAlignment="1" applyProtection="1">
      <alignment vertical="center"/>
      <protection locked="0"/>
    </xf>
    <xf numFmtId="38" fontId="16" fillId="0" borderId="0" xfId="17" applyFont="1" applyAlignment="1" applyProtection="1">
      <alignment vertical="center"/>
      <protection locked="0"/>
    </xf>
    <xf numFmtId="217" fontId="16" fillId="0" borderId="2" xfId="17" applyNumberFormat="1" applyFont="1" applyBorder="1" applyAlignment="1" applyProtection="1">
      <alignment horizontal="distributed" vertical="center"/>
      <protection/>
    </xf>
    <xf numFmtId="38" fontId="5" fillId="0" borderId="0" xfId="17" applyFont="1" applyAlignment="1">
      <alignment vertical="center"/>
    </xf>
    <xf numFmtId="219" fontId="5" fillId="0" borderId="0" xfId="17" applyNumberFormat="1" applyFont="1" applyAlignment="1" applyProtection="1">
      <alignment horizontal="center" vertical="center"/>
      <protection/>
    </xf>
    <xf numFmtId="217" fontId="5" fillId="0" borderId="4" xfId="17" applyNumberFormat="1" applyFont="1" applyBorder="1" applyAlignment="1" applyProtection="1">
      <alignment horizontal="distributed" vertical="center"/>
      <protection/>
    </xf>
    <xf numFmtId="217" fontId="14" fillId="0" borderId="2" xfId="17" applyNumberFormat="1" applyFont="1" applyBorder="1" applyAlignment="1" applyProtection="1">
      <alignment horizontal="distributed" vertical="center"/>
      <protection locked="0"/>
    </xf>
    <xf numFmtId="217" fontId="14" fillId="0" borderId="0" xfId="17" applyNumberFormat="1" applyFont="1" applyBorder="1" applyAlignment="1" applyProtection="1">
      <alignment horizontal="center" vertical="center"/>
      <protection locked="0"/>
    </xf>
    <xf numFmtId="218" fontId="14" fillId="0" borderId="2" xfId="17" applyNumberFormat="1" applyFont="1" applyBorder="1" applyAlignment="1" applyProtection="1">
      <alignment horizontal="center" vertical="center"/>
      <protection locked="0"/>
    </xf>
    <xf numFmtId="38" fontId="12" fillId="0" borderId="4" xfId="17" applyFont="1" applyBorder="1" applyAlignment="1" applyProtection="1">
      <alignment horizontal="center" vertical="center"/>
      <protection/>
    </xf>
    <xf numFmtId="217" fontId="14" fillId="0" borderId="4" xfId="17" applyNumberFormat="1" applyFont="1" applyBorder="1" applyAlignment="1" applyProtection="1">
      <alignment horizontal="distributed" vertical="center"/>
      <protection locked="0"/>
    </xf>
    <xf numFmtId="217" fontId="14" fillId="0" borderId="5" xfId="17" applyNumberFormat="1" applyFont="1" applyBorder="1" applyAlignment="1" applyProtection="1">
      <alignment horizontal="center" vertical="center"/>
      <protection locked="0"/>
    </xf>
    <xf numFmtId="38" fontId="14" fillId="0" borderId="6" xfId="17" applyFont="1" applyBorder="1" applyAlignment="1" applyProtection="1">
      <alignment horizontal="center" vertical="center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20" fillId="0" borderId="9" xfId="0" applyFont="1" applyBorder="1" applyAlignment="1" applyProtection="1">
      <alignment horizontal="center" vertical="center"/>
      <protection locked="0"/>
    </xf>
    <xf numFmtId="38" fontId="12" fillId="0" borderId="8" xfId="17" applyFont="1" applyBorder="1" applyAlignment="1" applyProtection="1">
      <alignment horizontal="distributed" vertical="center"/>
      <protection/>
    </xf>
    <xf numFmtId="0" fontId="0" fillId="0" borderId="9" xfId="0" applyFont="1" applyBorder="1" applyAlignment="1" applyProtection="1">
      <alignment horizontal="distributed" vertical="center"/>
      <protection/>
    </xf>
    <xf numFmtId="38" fontId="12" fillId="0" borderId="6" xfId="17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38" fontId="12" fillId="0" borderId="8" xfId="17" applyFont="1" applyBorder="1" applyAlignment="1" applyProtection="1">
      <alignment horizontal="center" vertical="center"/>
      <protection/>
    </xf>
    <xf numFmtId="38" fontId="12" fillId="0" borderId="9" xfId="17" applyFont="1" applyBorder="1" applyAlignment="1" applyProtection="1">
      <alignment horizontal="center" vertical="center"/>
      <protection/>
    </xf>
    <xf numFmtId="49" fontId="14" fillId="0" borderId="10" xfId="17" applyNumberFormat="1" applyFont="1" applyBorder="1" applyAlignment="1" applyProtection="1">
      <alignment horizontal="center" vertical="center"/>
      <protection locked="0"/>
    </xf>
    <xf numFmtId="49" fontId="14" fillId="0" borderId="11" xfId="17" applyNumberFormat="1" applyFont="1" applyBorder="1" applyAlignment="1" applyProtection="1">
      <alignment horizontal="center" vertical="center"/>
      <protection locked="0"/>
    </xf>
    <xf numFmtId="49" fontId="14" fillId="0" borderId="12" xfId="17" applyNumberFormat="1" applyFont="1" applyBorder="1" applyAlignment="1" applyProtection="1">
      <alignment horizontal="center" vertical="center"/>
      <protection locked="0"/>
    </xf>
    <xf numFmtId="38" fontId="12" fillId="0" borderId="13" xfId="17" applyFont="1" applyBorder="1" applyAlignment="1" applyProtection="1">
      <alignment horizontal="center" vertical="center"/>
      <protection/>
    </xf>
    <xf numFmtId="38" fontId="12" fillId="0" borderId="14" xfId="17" applyFont="1" applyBorder="1" applyAlignment="1" applyProtection="1">
      <alignment horizontal="center" vertical="center"/>
      <protection/>
    </xf>
    <xf numFmtId="49" fontId="14" fillId="0" borderId="11" xfId="17" applyNumberFormat="1" applyFont="1" applyBorder="1" applyAlignment="1" applyProtection="1" quotePrefix="1">
      <alignment horizontal="center" vertical="center"/>
      <protection locked="0"/>
    </xf>
    <xf numFmtId="49" fontId="14" fillId="0" borderId="12" xfId="17" applyNumberFormat="1" applyFont="1" applyBorder="1" applyAlignment="1" applyProtection="1" quotePrefix="1">
      <alignment horizontal="center" vertical="center"/>
      <protection locked="0"/>
    </xf>
    <xf numFmtId="218" fontId="14" fillId="0" borderId="6" xfId="17" applyNumberFormat="1" applyFont="1" applyBorder="1" applyAlignment="1" applyProtection="1">
      <alignment horizontal="center" vertical="center"/>
      <protection locked="0"/>
    </xf>
    <xf numFmtId="218" fontId="0" fillId="0" borderId="8" xfId="0" applyNumberFormat="1" applyBorder="1" applyAlignment="1">
      <alignment vertical="center"/>
    </xf>
    <xf numFmtId="218" fontId="0" fillId="0" borderId="4" xfId="0" applyNumberFormat="1" applyBorder="1" applyAlignment="1">
      <alignment vertical="center"/>
    </xf>
    <xf numFmtId="218" fontId="0" fillId="0" borderId="9" xfId="0" applyNumberFormat="1" applyBorder="1" applyAlignment="1">
      <alignment vertical="center"/>
    </xf>
    <xf numFmtId="217" fontId="14" fillId="0" borderId="15" xfId="17" applyNumberFormat="1" applyFont="1" applyBorder="1" applyAlignment="1" applyProtection="1">
      <alignment horizontal="center" vertical="center"/>
      <protection locked="0"/>
    </xf>
    <xf numFmtId="217" fontId="14" fillId="0" borderId="5" xfId="17" applyNumberFormat="1" applyFont="1" applyBorder="1" applyAlignment="1" applyProtection="1">
      <alignment horizontal="center" vertical="center"/>
      <protection locked="0"/>
    </xf>
    <xf numFmtId="217" fontId="12" fillId="0" borderId="6" xfId="17" applyNumberFormat="1" applyFont="1" applyBorder="1" applyAlignment="1">
      <alignment horizontal="distributed" vertical="center"/>
    </xf>
    <xf numFmtId="217" fontId="0" fillId="0" borderId="4" xfId="0" applyNumberFormat="1" applyBorder="1" applyAlignment="1">
      <alignment horizontal="distributed" vertical="center"/>
    </xf>
    <xf numFmtId="218" fontId="0" fillId="0" borderId="8" xfId="0" applyNumberFormat="1" applyBorder="1" applyAlignment="1">
      <alignment horizontal="center" vertical="center"/>
    </xf>
    <xf numFmtId="218" fontId="0" fillId="0" borderId="4" xfId="0" applyNumberFormat="1" applyBorder="1" applyAlignment="1">
      <alignment horizontal="center" vertical="center"/>
    </xf>
    <xf numFmtId="218" fontId="0" fillId="0" borderId="9" xfId="0" applyNumberFormat="1" applyBorder="1" applyAlignment="1">
      <alignment horizontal="center" vertical="center"/>
    </xf>
    <xf numFmtId="217" fontId="14" fillId="0" borderId="6" xfId="17" applyNumberFormat="1" applyFont="1" applyBorder="1" applyAlignment="1" applyProtection="1">
      <alignment horizontal="center" vertical="center"/>
      <protection locked="0"/>
    </xf>
    <xf numFmtId="217" fontId="0" fillId="0" borderId="8" xfId="0" applyNumberFormat="1" applyBorder="1" applyAlignment="1">
      <alignment horizontal="center" vertical="center"/>
    </xf>
    <xf numFmtId="217" fontId="0" fillId="0" borderId="4" xfId="0" applyNumberFormat="1" applyBorder="1" applyAlignment="1">
      <alignment horizontal="center" vertical="center"/>
    </xf>
    <xf numFmtId="217" fontId="0" fillId="0" borderId="9" xfId="0" applyNumberFormat="1" applyBorder="1" applyAlignment="1">
      <alignment horizontal="center" vertical="center"/>
    </xf>
    <xf numFmtId="217" fontId="14" fillId="0" borderId="7" xfId="17" applyNumberFormat="1" applyFont="1" applyBorder="1" applyAlignment="1" applyProtection="1">
      <alignment horizontal="center" vertical="center"/>
      <protection locked="0"/>
    </xf>
    <xf numFmtId="217" fontId="14" fillId="0" borderId="4" xfId="17" applyNumberFormat="1" applyFont="1" applyBorder="1" applyAlignment="1" applyProtection="1">
      <alignment horizontal="center" vertical="center"/>
      <protection locked="0"/>
    </xf>
    <xf numFmtId="217" fontId="14" fillId="0" borderId="3" xfId="17" applyNumberFormat="1" applyFont="1" applyBorder="1" applyAlignment="1" applyProtection="1">
      <alignment horizontal="center" vertical="center"/>
      <protection locked="0"/>
    </xf>
    <xf numFmtId="217" fontId="14" fillId="0" borderId="8" xfId="17" applyNumberFormat="1" applyFont="1" applyBorder="1" applyAlignment="1" applyProtection="1">
      <alignment horizontal="center" vertical="center"/>
      <protection locked="0"/>
    </xf>
    <xf numFmtId="217" fontId="14" fillId="0" borderId="10" xfId="17" applyNumberFormat="1" applyFont="1" applyBorder="1" applyAlignment="1" applyProtection="1">
      <alignment horizontal="center" vertical="center"/>
      <protection locked="0"/>
    </xf>
    <xf numFmtId="217" fontId="14" fillId="0" borderId="12" xfId="17" applyNumberFormat="1" applyFont="1" applyBorder="1" applyAlignment="1" applyProtection="1">
      <alignment horizontal="center" vertical="center"/>
      <protection locked="0"/>
    </xf>
    <xf numFmtId="217" fontId="14" fillId="0" borderId="11" xfId="17" applyNumberFormat="1" applyFont="1" applyBorder="1" applyAlignment="1" applyProtection="1">
      <alignment horizontal="center" vertical="center"/>
      <protection locked="0"/>
    </xf>
    <xf numFmtId="218" fontId="14" fillId="0" borderId="10" xfId="17" applyNumberFormat="1" applyFont="1" applyBorder="1" applyAlignment="1" applyProtection="1">
      <alignment horizontal="center" vertical="center"/>
      <protection locked="0"/>
    </xf>
    <xf numFmtId="218" fontId="14" fillId="0" borderId="12" xfId="17" applyNumberFormat="1" applyFont="1" applyBorder="1" applyAlignment="1" applyProtection="1">
      <alignment horizontal="center" vertical="center"/>
      <protection locked="0"/>
    </xf>
    <xf numFmtId="217" fontId="12" fillId="0" borderId="15" xfId="17" applyNumberFormat="1" applyFont="1" applyBorder="1" applyAlignment="1" applyProtection="1">
      <alignment horizontal="distributed" vertical="center"/>
      <protection/>
    </xf>
    <xf numFmtId="217" fontId="12" fillId="0" borderId="5" xfId="17" applyNumberFormat="1" applyFont="1" applyBorder="1" applyAlignment="1" applyProtection="1">
      <alignment horizontal="distributed" vertical="center"/>
      <protection/>
    </xf>
    <xf numFmtId="218" fontId="12" fillId="0" borderId="15" xfId="17" applyNumberFormat="1" applyFont="1" applyBorder="1" applyAlignment="1" applyProtection="1">
      <alignment horizontal="distributed" vertical="center"/>
      <protection/>
    </xf>
    <xf numFmtId="218" fontId="12" fillId="0" borderId="5" xfId="17" applyNumberFormat="1" applyFont="1" applyBorder="1" applyAlignment="1" applyProtection="1">
      <alignment horizontal="distributed" vertical="center"/>
      <protection/>
    </xf>
    <xf numFmtId="217" fontId="14" fillId="0" borderId="9" xfId="17" applyNumberFormat="1" applyFont="1" applyBorder="1" applyAlignment="1" applyProtection="1">
      <alignment horizontal="center" vertical="center"/>
      <protection locked="0"/>
    </xf>
    <xf numFmtId="218" fontId="12" fillId="0" borderId="13" xfId="17" applyNumberFormat="1" applyFont="1" applyBorder="1" applyAlignment="1" applyProtection="1">
      <alignment horizontal="center" vertical="center"/>
      <protection/>
    </xf>
    <xf numFmtId="218" fontId="12" fillId="0" borderId="14" xfId="17" applyNumberFormat="1" applyFont="1" applyBorder="1" applyAlignment="1" applyProtection="1">
      <alignment horizontal="center" vertical="center"/>
      <protection/>
    </xf>
    <xf numFmtId="217" fontId="12" fillId="0" borderId="13" xfId="17" applyNumberFormat="1" applyFont="1" applyBorder="1" applyAlignment="1" applyProtection="1">
      <alignment horizontal="center" vertical="center"/>
      <protection/>
    </xf>
    <xf numFmtId="217" fontId="12" fillId="0" borderId="14" xfId="17" applyNumberFormat="1" applyFont="1" applyBorder="1" applyAlignment="1" applyProtection="1">
      <alignment horizontal="center" vertical="center"/>
      <protection/>
    </xf>
    <xf numFmtId="217" fontId="12" fillId="0" borderId="16" xfId="17" applyNumberFormat="1" applyFont="1" applyBorder="1" applyAlignment="1" applyProtection="1">
      <alignment horizontal="center" vertical="center"/>
      <protection/>
    </xf>
    <xf numFmtId="0" fontId="0" fillId="0" borderId="5" xfId="0" applyBorder="1" applyAlignment="1">
      <alignment horizontal="distributed" vertical="center"/>
    </xf>
    <xf numFmtId="217" fontId="12" fillId="0" borderId="17" xfId="17" applyNumberFormat="1" applyFont="1" applyBorder="1" applyAlignment="1" applyProtection="1">
      <alignment horizontal="distributed" vertical="center"/>
      <protection/>
    </xf>
    <xf numFmtId="218" fontId="12" fillId="0" borderId="17" xfId="17" applyNumberFormat="1" applyFont="1" applyBorder="1" applyAlignment="1" applyProtection="1">
      <alignment horizontal="center" vertical="center"/>
      <protection/>
    </xf>
    <xf numFmtId="217" fontId="12" fillId="0" borderId="17" xfId="17" applyNumberFormat="1" applyFont="1" applyBorder="1" applyAlignment="1" applyProtection="1">
      <alignment horizontal="center" vertical="center"/>
      <protection/>
    </xf>
    <xf numFmtId="217" fontId="12" fillId="0" borderId="17" xfId="17" applyNumberFormat="1" applyFont="1" applyBorder="1" applyAlignment="1">
      <alignment vertical="center"/>
    </xf>
    <xf numFmtId="217" fontId="12" fillId="0" borderId="18" xfId="17" applyNumberFormat="1" applyFont="1" applyBorder="1" applyAlignment="1" applyProtection="1">
      <alignment horizontal="distributed" vertical="center"/>
      <protection/>
    </xf>
    <xf numFmtId="217" fontId="12" fillId="0" borderId="19" xfId="17" applyNumberFormat="1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62"/>
  <sheetViews>
    <sheetView tabSelected="1" zoomScaleSheetLayoutView="10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:E7"/>
    </sheetView>
  </sheetViews>
  <sheetFormatPr defaultColWidth="9.00390625" defaultRowHeight="13.5"/>
  <cols>
    <col min="1" max="1" width="9.375" style="4" customWidth="1"/>
    <col min="2" max="2" width="9.125" style="4" customWidth="1"/>
    <col min="3" max="3" width="8.625" style="4" customWidth="1"/>
    <col min="4" max="4" width="7.00390625" style="4" customWidth="1"/>
    <col min="5" max="5" width="8.625" style="4" customWidth="1"/>
    <col min="6" max="6" width="10.75390625" style="4" customWidth="1"/>
    <col min="7" max="7" width="11.00390625" style="4" customWidth="1"/>
    <col min="8" max="8" width="10.75390625" style="4" customWidth="1"/>
    <col min="9" max="9" width="10.75390625" style="4" bestFit="1" customWidth="1"/>
    <col min="10" max="10" width="9.625" style="4" customWidth="1"/>
    <col min="11" max="12" width="8.50390625" style="4" customWidth="1"/>
    <col min="13" max="13" width="9.375" style="4" customWidth="1"/>
    <col min="14" max="16" width="8.50390625" style="4" customWidth="1"/>
    <col min="17" max="17" width="9.125" style="4" bestFit="1" customWidth="1"/>
    <col min="18" max="18" width="8.50390625" style="4" customWidth="1"/>
    <col min="19" max="19" width="9.375" style="4" bestFit="1" customWidth="1"/>
    <col min="20" max="20" width="8.50390625" style="4" customWidth="1"/>
    <col min="21" max="21" width="9.125" style="4" bestFit="1" customWidth="1"/>
    <col min="22" max="22" width="7.625" style="4" customWidth="1"/>
    <col min="23" max="23" width="10.50390625" style="4" customWidth="1"/>
    <col min="24" max="24" width="8.125" style="4" customWidth="1"/>
    <col min="25" max="25" width="11.00390625" style="4" customWidth="1"/>
    <col min="26" max="26" width="7.625" style="4" customWidth="1"/>
    <col min="27" max="27" width="11.00390625" style="4" customWidth="1"/>
    <col min="28" max="28" width="9.50390625" style="4" bestFit="1" customWidth="1"/>
    <col min="29" max="29" width="10.50390625" style="4" customWidth="1"/>
    <col min="30" max="30" width="11.00390625" style="4" customWidth="1"/>
    <col min="31" max="31" width="8.875" style="4" customWidth="1"/>
    <col min="32" max="32" width="9.00390625" style="4" customWidth="1"/>
    <col min="33" max="33" width="8.375" style="4" customWidth="1"/>
    <col min="34" max="34" width="11.125" style="4" customWidth="1"/>
    <col min="35" max="35" width="6.25390625" style="4" customWidth="1"/>
    <col min="36" max="36" width="7.00390625" style="4" customWidth="1"/>
    <col min="37" max="37" width="8.50390625" style="4" customWidth="1"/>
    <col min="38" max="38" width="9.00390625" style="4" customWidth="1"/>
    <col min="39" max="39" width="9.125" style="4" bestFit="1" customWidth="1"/>
    <col min="40" max="16384" width="9.00390625" style="4" customWidth="1"/>
  </cols>
  <sheetData>
    <row r="1" s="1" customFormat="1" ht="13.5"/>
    <row r="2" spans="3:8" s="2" customFormat="1" ht="21" customHeight="1">
      <c r="C2" s="3"/>
      <c r="D2" s="4"/>
      <c r="E2" s="4"/>
      <c r="H2" s="5" t="s">
        <v>0</v>
      </c>
    </row>
    <row r="3" spans="1:21" s="10" customFormat="1" ht="9.75" customHeight="1" thickBot="1">
      <c r="A3" s="6"/>
      <c r="B3" s="6"/>
      <c r="C3" s="7"/>
      <c r="D3" s="6"/>
      <c r="E3" s="6"/>
      <c r="F3" s="6"/>
      <c r="G3" s="6"/>
      <c r="H3" s="8"/>
      <c r="I3" s="6"/>
      <c r="J3" s="6"/>
      <c r="K3" s="6"/>
      <c r="L3" s="6"/>
      <c r="M3" s="6"/>
      <c r="N3" s="6"/>
      <c r="O3" s="6"/>
      <c r="P3" s="6"/>
      <c r="Q3" s="9"/>
      <c r="R3" s="6"/>
      <c r="S3" s="6"/>
      <c r="T3" s="6"/>
      <c r="U3" s="6"/>
    </row>
    <row r="4" spans="1:40" s="17" customFormat="1" ht="13.5" customHeight="1" thickTop="1">
      <c r="A4" s="11"/>
      <c r="B4" s="12"/>
      <c r="C4" s="12"/>
      <c r="D4" s="13" t="s">
        <v>1</v>
      </c>
      <c r="E4" s="14" t="s">
        <v>2</v>
      </c>
      <c r="F4" s="127" t="s">
        <v>165</v>
      </c>
      <c r="G4" s="128"/>
      <c r="H4" s="12"/>
      <c r="I4" s="14" t="s">
        <v>3</v>
      </c>
      <c r="J4" s="14" t="s">
        <v>4</v>
      </c>
      <c r="K4" s="15" t="s">
        <v>5</v>
      </c>
      <c r="L4" s="14" t="s">
        <v>6</v>
      </c>
      <c r="M4" s="14" t="s">
        <v>7</v>
      </c>
      <c r="N4" s="16"/>
      <c r="O4" s="14" t="s">
        <v>8</v>
      </c>
      <c r="P4" s="14" t="s">
        <v>9</v>
      </c>
      <c r="Q4" s="14" t="s">
        <v>10</v>
      </c>
      <c r="R4" s="14" t="s">
        <v>11</v>
      </c>
      <c r="S4" s="14" t="s">
        <v>12</v>
      </c>
      <c r="T4" s="14" t="s">
        <v>13</v>
      </c>
      <c r="U4" s="162" t="s">
        <v>180</v>
      </c>
      <c r="V4" s="164"/>
      <c r="W4" s="163"/>
      <c r="X4" s="166" t="s">
        <v>109</v>
      </c>
      <c r="Y4" s="162" t="s">
        <v>181</v>
      </c>
      <c r="Z4" s="163"/>
      <c r="AA4" s="162" t="s">
        <v>182</v>
      </c>
      <c r="AB4" s="164"/>
      <c r="AC4" s="164"/>
      <c r="AD4" s="170" t="s">
        <v>110</v>
      </c>
      <c r="AE4" s="167" t="s">
        <v>111</v>
      </c>
      <c r="AF4" s="166" t="s">
        <v>112</v>
      </c>
      <c r="AG4" s="166" t="s">
        <v>113</v>
      </c>
      <c r="AH4" s="168" t="s">
        <v>114</v>
      </c>
      <c r="AI4" s="160" t="s">
        <v>115</v>
      </c>
      <c r="AJ4" s="161"/>
      <c r="AK4" s="162" t="s">
        <v>116</v>
      </c>
      <c r="AL4" s="163"/>
      <c r="AM4" s="168" t="s">
        <v>117</v>
      </c>
      <c r="AN4" s="169"/>
    </row>
    <row r="5" spans="1:40" s="17" customFormat="1" ht="13.5" customHeight="1">
      <c r="A5" s="15" t="s">
        <v>14</v>
      </c>
      <c r="B5" s="14" t="s">
        <v>15</v>
      </c>
      <c r="C5" s="14" t="s">
        <v>16</v>
      </c>
      <c r="D5" s="18" t="s">
        <v>17</v>
      </c>
      <c r="E5" s="16"/>
      <c r="F5" s="14" t="s">
        <v>18</v>
      </c>
      <c r="G5" s="14" t="s">
        <v>18</v>
      </c>
      <c r="H5" s="14" t="s">
        <v>19</v>
      </c>
      <c r="I5" s="16"/>
      <c r="J5" s="19" t="s">
        <v>20</v>
      </c>
      <c r="K5" s="20" t="s">
        <v>21</v>
      </c>
      <c r="L5" s="19" t="s">
        <v>21</v>
      </c>
      <c r="M5" s="19" t="s">
        <v>22</v>
      </c>
      <c r="N5" s="14" t="s">
        <v>23</v>
      </c>
      <c r="O5" s="14" t="s">
        <v>24</v>
      </c>
      <c r="P5" s="16"/>
      <c r="Q5" s="16"/>
      <c r="R5" s="16"/>
      <c r="S5" s="14" t="s">
        <v>25</v>
      </c>
      <c r="T5" s="14" t="s">
        <v>12</v>
      </c>
      <c r="U5" s="155" t="s">
        <v>19</v>
      </c>
      <c r="V5" s="155" t="s">
        <v>183</v>
      </c>
      <c r="W5" s="69" t="s">
        <v>118</v>
      </c>
      <c r="X5" s="69" t="s">
        <v>119</v>
      </c>
      <c r="Y5" s="155" t="s">
        <v>120</v>
      </c>
      <c r="Z5" s="157" t="s">
        <v>184</v>
      </c>
      <c r="AA5" s="155" t="s">
        <v>121</v>
      </c>
      <c r="AB5" s="155" t="s">
        <v>183</v>
      </c>
      <c r="AC5" s="69" t="s">
        <v>118</v>
      </c>
      <c r="AD5" s="171"/>
      <c r="AE5" s="72" t="s">
        <v>122</v>
      </c>
      <c r="AF5" s="73"/>
      <c r="AG5" s="69" t="s">
        <v>123</v>
      </c>
      <c r="AH5" s="71"/>
      <c r="AI5" s="74" t="s">
        <v>124</v>
      </c>
      <c r="AJ5" s="74" t="s">
        <v>125</v>
      </c>
      <c r="AK5" s="69" t="s">
        <v>126</v>
      </c>
      <c r="AL5" s="69" t="s">
        <v>127</v>
      </c>
      <c r="AM5" s="70" t="s">
        <v>128</v>
      </c>
      <c r="AN5" s="70" t="s">
        <v>14</v>
      </c>
    </row>
    <row r="6" spans="1:40" s="17" customFormat="1" ht="13.5" customHeight="1">
      <c r="A6" s="21"/>
      <c r="B6" s="22"/>
      <c r="C6" s="22"/>
      <c r="D6" s="23" t="s">
        <v>26</v>
      </c>
      <c r="E6" s="23" t="s">
        <v>27</v>
      </c>
      <c r="F6" s="23" t="s">
        <v>28</v>
      </c>
      <c r="G6" s="23" t="s">
        <v>29</v>
      </c>
      <c r="H6" s="24"/>
      <c r="I6" s="23" t="s">
        <v>30</v>
      </c>
      <c r="J6" s="25" t="s">
        <v>31</v>
      </c>
      <c r="K6" s="26" t="s">
        <v>32</v>
      </c>
      <c r="L6" s="27" t="s">
        <v>32</v>
      </c>
      <c r="M6" s="27" t="s">
        <v>33</v>
      </c>
      <c r="N6" s="24"/>
      <c r="O6" s="23" t="s">
        <v>34</v>
      </c>
      <c r="P6" s="23" t="s">
        <v>35</v>
      </c>
      <c r="Q6" s="23" t="s">
        <v>36</v>
      </c>
      <c r="R6" s="23" t="s">
        <v>35</v>
      </c>
      <c r="S6" s="23" t="s">
        <v>37</v>
      </c>
      <c r="T6" s="23" t="s">
        <v>38</v>
      </c>
      <c r="U6" s="156"/>
      <c r="V6" s="165"/>
      <c r="W6" s="76" t="s">
        <v>129</v>
      </c>
      <c r="X6" s="76" t="s">
        <v>130</v>
      </c>
      <c r="Y6" s="156"/>
      <c r="Z6" s="158"/>
      <c r="AA6" s="156"/>
      <c r="AB6" s="165"/>
      <c r="AC6" s="76" t="s">
        <v>131</v>
      </c>
      <c r="AD6" s="75" t="s">
        <v>132</v>
      </c>
      <c r="AE6" s="77" t="s">
        <v>33</v>
      </c>
      <c r="AF6" s="76" t="s">
        <v>133</v>
      </c>
      <c r="AG6" s="76" t="s">
        <v>134</v>
      </c>
      <c r="AH6" s="78" t="s">
        <v>135</v>
      </c>
      <c r="AI6" s="79" t="s">
        <v>136</v>
      </c>
      <c r="AJ6" s="80" t="s">
        <v>136</v>
      </c>
      <c r="AK6" s="76" t="s">
        <v>137</v>
      </c>
      <c r="AL6" s="76" t="s">
        <v>138</v>
      </c>
      <c r="AM6" s="81" t="s">
        <v>139</v>
      </c>
      <c r="AN6" s="82"/>
    </row>
    <row r="7" spans="1:40" s="31" customFormat="1" ht="13.5" customHeight="1">
      <c r="A7" s="28" t="s">
        <v>39</v>
      </c>
      <c r="B7" s="29" t="s">
        <v>40</v>
      </c>
      <c r="C7" s="124" t="s">
        <v>40</v>
      </c>
      <c r="D7" s="125"/>
      <c r="E7" s="126"/>
      <c r="F7" s="124" t="s">
        <v>166</v>
      </c>
      <c r="G7" s="126"/>
      <c r="H7" s="29" t="s">
        <v>167</v>
      </c>
      <c r="I7" s="29" t="s">
        <v>41</v>
      </c>
      <c r="J7" s="30" t="s">
        <v>42</v>
      </c>
      <c r="K7" s="125" t="s">
        <v>43</v>
      </c>
      <c r="L7" s="129"/>
      <c r="M7" s="130"/>
      <c r="N7" s="124" t="s">
        <v>168</v>
      </c>
      <c r="O7" s="126"/>
      <c r="P7" s="29" t="s">
        <v>169</v>
      </c>
      <c r="Q7" s="29" t="s">
        <v>170</v>
      </c>
      <c r="R7" s="29" t="s">
        <v>171</v>
      </c>
      <c r="S7" s="29" t="s">
        <v>172</v>
      </c>
      <c r="T7" s="29" t="s">
        <v>170</v>
      </c>
      <c r="U7" s="150" t="s">
        <v>185</v>
      </c>
      <c r="V7" s="152"/>
      <c r="W7" s="151"/>
      <c r="X7" s="83" t="s">
        <v>186</v>
      </c>
      <c r="Y7" s="153" t="s">
        <v>187</v>
      </c>
      <c r="Z7" s="154"/>
      <c r="AA7" s="150" t="s">
        <v>188</v>
      </c>
      <c r="AB7" s="152"/>
      <c r="AC7" s="152"/>
      <c r="AD7" s="107" t="s">
        <v>189</v>
      </c>
      <c r="AE7" s="85" t="s">
        <v>190</v>
      </c>
      <c r="AF7" s="150" t="s">
        <v>191</v>
      </c>
      <c r="AG7" s="151"/>
      <c r="AH7" s="83" t="s">
        <v>192</v>
      </c>
      <c r="AI7" s="153" t="s">
        <v>193</v>
      </c>
      <c r="AJ7" s="154"/>
      <c r="AK7" s="150" t="s">
        <v>194</v>
      </c>
      <c r="AL7" s="151"/>
      <c r="AM7" s="83" t="s">
        <v>195</v>
      </c>
      <c r="AN7" s="76" t="s">
        <v>39</v>
      </c>
    </row>
    <row r="8" spans="1:40" ht="13.5" customHeight="1">
      <c r="A8" s="32" t="s">
        <v>44</v>
      </c>
      <c r="B8" s="33" t="s">
        <v>173</v>
      </c>
      <c r="C8" s="34" t="s">
        <v>45</v>
      </c>
      <c r="D8" s="34" t="s">
        <v>46</v>
      </c>
      <c r="E8" s="34" t="s">
        <v>47</v>
      </c>
      <c r="F8" s="34" t="s">
        <v>46</v>
      </c>
      <c r="G8" s="34" t="s">
        <v>46</v>
      </c>
      <c r="H8" s="34" t="s">
        <v>48</v>
      </c>
      <c r="I8" s="34" t="s">
        <v>174</v>
      </c>
      <c r="J8" s="34" t="s">
        <v>46</v>
      </c>
      <c r="K8" s="34" t="s">
        <v>46</v>
      </c>
      <c r="L8" s="34" t="s">
        <v>46</v>
      </c>
      <c r="M8" s="34" t="s">
        <v>46</v>
      </c>
      <c r="N8" s="34" t="s">
        <v>49</v>
      </c>
      <c r="O8" s="34" t="s">
        <v>45</v>
      </c>
      <c r="P8" s="34" t="s">
        <v>50</v>
      </c>
      <c r="Q8" s="34" t="s">
        <v>51</v>
      </c>
      <c r="R8" s="34" t="s">
        <v>50</v>
      </c>
      <c r="S8" s="34" t="s">
        <v>52</v>
      </c>
      <c r="T8" s="35" t="s">
        <v>51</v>
      </c>
      <c r="U8" s="86" t="s">
        <v>140</v>
      </c>
      <c r="V8" s="87" t="s">
        <v>45</v>
      </c>
      <c r="W8" s="87" t="s">
        <v>141</v>
      </c>
      <c r="X8" s="87" t="s">
        <v>142</v>
      </c>
      <c r="Y8" s="87" t="s">
        <v>143</v>
      </c>
      <c r="Z8" s="88" t="s">
        <v>144</v>
      </c>
      <c r="AA8" s="87" t="s">
        <v>145</v>
      </c>
      <c r="AB8" s="87" t="s">
        <v>45</v>
      </c>
      <c r="AC8" s="87" t="s">
        <v>141</v>
      </c>
      <c r="AD8" s="86" t="s">
        <v>141</v>
      </c>
      <c r="AE8" s="88" t="s">
        <v>146</v>
      </c>
      <c r="AF8" s="87" t="s">
        <v>147</v>
      </c>
      <c r="AG8" s="87" t="s">
        <v>148</v>
      </c>
      <c r="AH8" s="87"/>
      <c r="AI8" s="88" t="s">
        <v>144</v>
      </c>
      <c r="AJ8" s="88" t="s">
        <v>144</v>
      </c>
      <c r="AK8" s="87" t="s">
        <v>149</v>
      </c>
      <c r="AL8" s="87" t="s">
        <v>149</v>
      </c>
      <c r="AM8" s="87" t="s">
        <v>150</v>
      </c>
      <c r="AN8" s="89" t="s">
        <v>44</v>
      </c>
    </row>
    <row r="9" spans="1:40" ht="13.5">
      <c r="A9" s="36"/>
      <c r="B9" s="37"/>
      <c r="C9" s="38"/>
      <c r="D9" s="39"/>
      <c r="E9" s="39"/>
      <c r="F9" s="38"/>
      <c r="G9" s="38"/>
      <c r="H9" s="38"/>
      <c r="I9" s="38"/>
      <c r="J9" s="39"/>
      <c r="K9" s="40"/>
      <c r="L9" s="40"/>
      <c r="M9" s="40"/>
      <c r="N9" s="38"/>
      <c r="O9" s="38"/>
      <c r="P9" s="38"/>
      <c r="Q9" s="38"/>
      <c r="R9" s="38"/>
      <c r="S9" s="38"/>
      <c r="T9" s="41"/>
      <c r="U9" s="90"/>
      <c r="V9" s="91"/>
      <c r="W9" s="91"/>
      <c r="X9" s="92"/>
      <c r="Y9" s="92"/>
      <c r="Z9" s="93"/>
      <c r="AA9" s="92"/>
      <c r="AB9" s="92"/>
      <c r="AC9" s="92"/>
      <c r="AD9" s="90"/>
      <c r="AE9" s="93"/>
      <c r="AF9" s="92"/>
      <c r="AG9" s="92"/>
      <c r="AH9" s="92"/>
      <c r="AI9" s="94"/>
      <c r="AJ9" s="94"/>
      <c r="AK9" s="91"/>
      <c r="AL9" s="91"/>
      <c r="AM9" s="91"/>
      <c r="AN9" s="95"/>
    </row>
    <row r="10" spans="1:40" s="48" customFormat="1" ht="13.5">
      <c r="A10" s="42" t="s">
        <v>53</v>
      </c>
      <c r="B10" s="43">
        <v>372827.29</v>
      </c>
      <c r="C10" s="44">
        <v>126919.288</v>
      </c>
      <c r="D10" s="44">
        <v>340</v>
      </c>
      <c r="E10" s="44">
        <v>47030.954</v>
      </c>
      <c r="F10" s="45">
        <f>SUM(F12:F58)</f>
        <v>2845046</v>
      </c>
      <c r="G10" s="45">
        <f>SUM(G12:G58)</f>
        <v>2845046</v>
      </c>
      <c r="H10" s="44">
        <v>6717025</v>
      </c>
      <c r="I10" s="44">
        <f>SUM(I12:I58)</f>
        <v>1648217</v>
      </c>
      <c r="J10" s="44">
        <v>248611</v>
      </c>
      <c r="K10" s="46">
        <v>9.4</v>
      </c>
      <c r="L10" s="46">
        <v>7.8</v>
      </c>
      <c r="M10" s="46">
        <v>3.4</v>
      </c>
      <c r="N10" s="45">
        <v>3239</v>
      </c>
      <c r="O10" s="45">
        <v>3845</v>
      </c>
      <c r="P10" s="45">
        <v>4905</v>
      </c>
      <c r="Q10" s="45">
        <v>8960</v>
      </c>
      <c r="R10" s="44">
        <v>25026</v>
      </c>
      <c r="S10" s="45">
        <v>150586</v>
      </c>
      <c r="T10" s="47">
        <v>5315</v>
      </c>
      <c r="U10" s="96">
        <f>SUM(U12:U58)</f>
        <v>345399</v>
      </c>
      <c r="V10" s="96">
        <v>9370</v>
      </c>
      <c r="W10" s="96">
        <v>2910857</v>
      </c>
      <c r="X10" s="58">
        <v>73688</v>
      </c>
      <c r="Y10" s="97">
        <v>1155439</v>
      </c>
      <c r="Z10" s="55">
        <v>76</v>
      </c>
      <c r="AA10" s="59">
        <f>SUM(AA12:AA58)</f>
        <v>1832819</v>
      </c>
      <c r="AB10" s="59">
        <f>SUM(AB12:AB58)</f>
        <v>12526.736999999997</v>
      </c>
      <c r="AC10" s="59">
        <f>SUM(AC12:AC58)</f>
        <v>6393206.160000001</v>
      </c>
      <c r="AD10" s="96">
        <v>4700144</v>
      </c>
      <c r="AE10" s="60">
        <v>7.5</v>
      </c>
      <c r="AF10" s="97">
        <v>506510</v>
      </c>
      <c r="AG10" s="58">
        <v>3190</v>
      </c>
      <c r="AH10" s="97">
        <v>54627111</v>
      </c>
      <c r="AI10" s="60">
        <v>97</v>
      </c>
      <c r="AJ10" s="60">
        <v>45.1</v>
      </c>
      <c r="AK10" s="97">
        <v>36878</v>
      </c>
      <c r="AL10" s="97">
        <v>10069</v>
      </c>
      <c r="AM10" s="97">
        <f>SUM(AM12:AM58)</f>
        <v>850363</v>
      </c>
      <c r="AN10" s="98" t="s">
        <v>53</v>
      </c>
    </row>
    <row r="11" spans="1:40" ht="13.5">
      <c r="A11" s="39"/>
      <c r="B11" s="37"/>
      <c r="C11" s="39"/>
      <c r="D11" s="39"/>
      <c r="E11" s="39"/>
      <c r="F11" s="39"/>
      <c r="G11" s="39"/>
      <c r="H11" s="39"/>
      <c r="I11" s="39"/>
      <c r="J11" s="39"/>
      <c r="K11" s="49"/>
      <c r="L11" s="49"/>
      <c r="M11" s="49"/>
      <c r="N11" s="50"/>
      <c r="O11" s="50"/>
      <c r="P11" s="50"/>
      <c r="Q11" s="50"/>
      <c r="R11" s="39"/>
      <c r="S11" s="50"/>
      <c r="T11" s="51"/>
      <c r="U11" s="39"/>
      <c r="V11" s="99"/>
      <c r="W11" s="99"/>
      <c r="X11" s="41"/>
      <c r="Y11" s="41"/>
      <c r="Z11" s="55"/>
      <c r="AA11" s="41"/>
      <c r="AB11" s="41"/>
      <c r="AC11" s="41"/>
      <c r="AD11" s="39"/>
      <c r="AE11" s="100"/>
      <c r="AF11" s="41"/>
      <c r="AG11" s="41"/>
      <c r="AH11" s="41"/>
      <c r="AI11" s="57"/>
      <c r="AJ11" s="57"/>
      <c r="AK11" s="41"/>
      <c r="AL11" s="41"/>
      <c r="AM11" s="99"/>
      <c r="AN11" s="95"/>
    </row>
    <row r="12" spans="1:40" ht="13.5">
      <c r="A12" s="32" t="s">
        <v>54</v>
      </c>
      <c r="B12" s="52">
        <v>78416.33</v>
      </c>
      <c r="C12" s="53">
        <v>5682.95</v>
      </c>
      <c r="D12" s="53">
        <v>72</v>
      </c>
      <c r="E12" s="53">
        <v>2305.555</v>
      </c>
      <c r="F12" s="54">
        <v>63595</v>
      </c>
      <c r="G12" s="54">
        <v>71263</v>
      </c>
      <c r="H12" s="54">
        <v>287173</v>
      </c>
      <c r="I12" s="54">
        <v>108358</v>
      </c>
      <c r="J12" s="54">
        <v>10990</v>
      </c>
      <c r="K12" s="55">
        <v>8.2</v>
      </c>
      <c r="L12" s="55">
        <v>7.8</v>
      </c>
      <c r="M12" s="55">
        <v>2.9</v>
      </c>
      <c r="N12" s="56">
        <v>74</v>
      </c>
      <c r="O12" s="56">
        <v>151</v>
      </c>
      <c r="P12" s="56">
        <v>1192</v>
      </c>
      <c r="Q12" s="56">
        <v>760</v>
      </c>
      <c r="R12" s="54">
        <v>5597</v>
      </c>
      <c r="S12" s="56">
        <v>18927</v>
      </c>
      <c r="T12" s="51">
        <v>1516</v>
      </c>
      <c r="U12" s="53">
        <v>9018</v>
      </c>
      <c r="V12" s="54">
        <v>222</v>
      </c>
      <c r="W12" s="54">
        <v>57137</v>
      </c>
      <c r="X12" s="54">
        <v>3480</v>
      </c>
      <c r="Y12" s="54">
        <v>86425.4</v>
      </c>
      <c r="Z12" s="55">
        <v>58.8</v>
      </c>
      <c r="AA12" s="56">
        <v>71980</v>
      </c>
      <c r="AB12" s="56">
        <v>547.802</v>
      </c>
      <c r="AC12" s="56">
        <v>223000.01</v>
      </c>
      <c r="AD12" s="53">
        <v>115285</v>
      </c>
      <c r="AE12" s="55">
        <v>15.7</v>
      </c>
      <c r="AF12" s="56">
        <v>20056</v>
      </c>
      <c r="AG12" s="54">
        <v>2809</v>
      </c>
      <c r="AH12" s="54">
        <v>3476329</v>
      </c>
      <c r="AI12" s="55">
        <v>97.7</v>
      </c>
      <c r="AJ12" s="55">
        <v>35.4</v>
      </c>
      <c r="AK12" s="56">
        <v>1628</v>
      </c>
      <c r="AL12" s="56">
        <v>406</v>
      </c>
      <c r="AM12" s="54">
        <v>29566</v>
      </c>
      <c r="AN12" s="89" t="s">
        <v>54</v>
      </c>
    </row>
    <row r="13" spans="1:40" ht="13.5">
      <c r="A13" s="32" t="s">
        <v>55</v>
      </c>
      <c r="B13" s="52">
        <v>9606.2</v>
      </c>
      <c r="C13" s="53">
        <v>1475.635</v>
      </c>
      <c r="D13" s="53">
        <v>154</v>
      </c>
      <c r="E13" s="53">
        <v>506.466</v>
      </c>
      <c r="F13" s="54">
        <v>27525</v>
      </c>
      <c r="G13" s="54">
        <v>30058</v>
      </c>
      <c r="H13" s="54">
        <v>77153</v>
      </c>
      <c r="I13" s="54">
        <v>20588</v>
      </c>
      <c r="J13" s="54">
        <v>2487</v>
      </c>
      <c r="K13" s="55">
        <v>8.9</v>
      </c>
      <c r="L13" s="55">
        <v>9.1</v>
      </c>
      <c r="M13" s="55">
        <v>5.1</v>
      </c>
      <c r="N13" s="56">
        <v>74</v>
      </c>
      <c r="O13" s="56">
        <v>102</v>
      </c>
      <c r="P13" s="56">
        <v>165</v>
      </c>
      <c r="Q13" s="56">
        <v>324</v>
      </c>
      <c r="R13" s="54">
        <v>635</v>
      </c>
      <c r="S13" s="56">
        <v>6026</v>
      </c>
      <c r="T13" s="51">
        <v>206</v>
      </c>
      <c r="U13" s="53">
        <v>2438</v>
      </c>
      <c r="V13" s="54">
        <v>75</v>
      </c>
      <c r="W13" s="54">
        <v>13479</v>
      </c>
      <c r="X13" s="54">
        <v>930</v>
      </c>
      <c r="Y13" s="54">
        <v>18764.5</v>
      </c>
      <c r="Z13" s="55">
        <v>62.7</v>
      </c>
      <c r="AA13" s="56">
        <v>22866</v>
      </c>
      <c r="AB13" s="56">
        <v>133.093</v>
      </c>
      <c r="AC13" s="56">
        <v>41026.61</v>
      </c>
      <c r="AD13" s="53">
        <v>34652</v>
      </c>
      <c r="AE13" s="55">
        <v>11.3</v>
      </c>
      <c r="AF13" s="56">
        <v>4537</v>
      </c>
      <c r="AG13" s="54">
        <v>2498</v>
      </c>
      <c r="AH13" s="54">
        <v>894855</v>
      </c>
      <c r="AI13" s="55">
        <v>97.2</v>
      </c>
      <c r="AJ13" s="55">
        <v>32.3</v>
      </c>
      <c r="AK13" s="56">
        <v>455</v>
      </c>
      <c r="AL13" s="56">
        <v>136</v>
      </c>
      <c r="AM13" s="54">
        <v>8744</v>
      </c>
      <c r="AN13" s="89" t="s">
        <v>55</v>
      </c>
    </row>
    <row r="14" spans="1:40" ht="13.5">
      <c r="A14" s="32" t="s">
        <v>56</v>
      </c>
      <c r="B14" s="52">
        <v>15278.38</v>
      </c>
      <c r="C14" s="53">
        <v>1416.198</v>
      </c>
      <c r="D14" s="53">
        <v>93</v>
      </c>
      <c r="E14" s="53">
        <v>476.446</v>
      </c>
      <c r="F14" s="54">
        <v>24854</v>
      </c>
      <c r="G14" s="54">
        <v>26628</v>
      </c>
      <c r="H14" s="54">
        <v>74546</v>
      </c>
      <c r="I14" s="54">
        <v>21143</v>
      </c>
      <c r="J14" s="54">
        <v>2390</v>
      </c>
      <c r="K14" s="55">
        <v>8.8</v>
      </c>
      <c r="L14" s="55">
        <v>9.5</v>
      </c>
      <c r="M14" s="55">
        <v>3.3</v>
      </c>
      <c r="N14" s="56">
        <v>97</v>
      </c>
      <c r="O14" s="56">
        <v>126</v>
      </c>
      <c r="P14" s="56">
        <v>166</v>
      </c>
      <c r="Q14" s="56">
        <v>315</v>
      </c>
      <c r="R14" s="54">
        <v>1162</v>
      </c>
      <c r="S14" s="56">
        <v>6080</v>
      </c>
      <c r="T14" s="51">
        <v>127</v>
      </c>
      <c r="U14" s="53">
        <v>3321</v>
      </c>
      <c r="V14" s="54">
        <v>114</v>
      </c>
      <c r="W14" s="54">
        <v>23058</v>
      </c>
      <c r="X14" s="54">
        <v>916</v>
      </c>
      <c r="Y14" s="54">
        <v>32107.1</v>
      </c>
      <c r="Z14" s="55">
        <v>54.1</v>
      </c>
      <c r="AA14" s="56">
        <v>22062</v>
      </c>
      <c r="AB14" s="56">
        <v>124.745</v>
      </c>
      <c r="AC14" s="56">
        <v>40455.02</v>
      </c>
      <c r="AD14" s="53">
        <v>32472</v>
      </c>
      <c r="AE14" s="55">
        <v>5</v>
      </c>
      <c r="AF14" s="56">
        <v>4697</v>
      </c>
      <c r="AG14" s="54">
        <v>2642</v>
      </c>
      <c r="AH14" s="54">
        <v>913492</v>
      </c>
      <c r="AI14" s="55">
        <v>97.5</v>
      </c>
      <c r="AJ14" s="55">
        <v>32.1</v>
      </c>
      <c r="AK14" s="56">
        <v>427</v>
      </c>
      <c r="AL14" s="56">
        <v>158</v>
      </c>
      <c r="AM14" s="54">
        <v>5441</v>
      </c>
      <c r="AN14" s="89" t="s">
        <v>56</v>
      </c>
    </row>
    <row r="15" spans="1:40" ht="13.5">
      <c r="A15" s="32" t="s">
        <v>57</v>
      </c>
      <c r="B15" s="52">
        <v>7285</v>
      </c>
      <c r="C15" s="53">
        <v>2365.204</v>
      </c>
      <c r="D15" s="53">
        <v>325</v>
      </c>
      <c r="E15" s="53">
        <v>833.237</v>
      </c>
      <c r="F15" s="54">
        <v>57647</v>
      </c>
      <c r="G15" s="54">
        <v>57608</v>
      </c>
      <c r="H15" s="54">
        <v>119273</v>
      </c>
      <c r="I15" s="54">
        <v>26137</v>
      </c>
      <c r="J15" s="54">
        <v>4350</v>
      </c>
      <c r="K15" s="55">
        <v>9.3</v>
      </c>
      <c r="L15" s="55">
        <v>7.5</v>
      </c>
      <c r="M15" s="55">
        <v>3</v>
      </c>
      <c r="N15" s="56">
        <v>89</v>
      </c>
      <c r="O15" s="56">
        <v>101</v>
      </c>
      <c r="P15" s="56">
        <v>143</v>
      </c>
      <c r="Q15" s="56">
        <v>418</v>
      </c>
      <c r="R15" s="54">
        <v>418</v>
      </c>
      <c r="S15" s="56">
        <v>4972</v>
      </c>
      <c r="T15" s="51">
        <v>308</v>
      </c>
      <c r="U15" s="53">
        <v>4667</v>
      </c>
      <c r="V15" s="54">
        <v>147</v>
      </c>
      <c r="W15" s="54">
        <v>37495</v>
      </c>
      <c r="X15" s="54">
        <v>1451</v>
      </c>
      <c r="Y15" s="54">
        <v>23410.8</v>
      </c>
      <c r="Z15" s="55">
        <v>72.2</v>
      </c>
      <c r="AA15" s="56">
        <v>35773</v>
      </c>
      <c r="AB15" s="56">
        <v>255.461</v>
      </c>
      <c r="AC15" s="56">
        <v>125792.57</v>
      </c>
      <c r="AD15" s="53">
        <v>65119</v>
      </c>
      <c r="AE15" s="55">
        <v>3.4</v>
      </c>
      <c r="AF15" s="56">
        <v>8725</v>
      </c>
      <c r="AG15" s="54">
        <v>2861</v>
      </c>
      <c r="AH15" s="54">
        <v>954001</v>
      </c>
      <c r="AI15" s="55">
        <v>97.6</v>
      </c>
      <c r="AJ15" s="55">
        <v>34.2</v>
      </c>
      <c r="AK15" s="56">
        <v>681</v>
      </c>
      <c r="AL15" s="56">
        <v>236</v>
      </c>
      <c r="AM15" s="54">
        <v>12232</v>
      </c>
      <c r="AN15" s="89" t="s">
        <v>57</v>
      </c>
    </row>
    <row r="16" spans="1:40" ht="13.5">
      <c r="A16" s="32" t="s">
        <v>58</v>
      </c>
      <c r="B16" s="52">
        <v>11612.11</v>
      </c>
      <c r="C16" s="53">
        <v>1189.215</v>
      </c>
      <c r="D16" s="53">
        <v>102</v>
      </c>
      <c r="E16" s="53">
        <v>389.214</v>
      </c>
      <c r="F16" s="54">
        <v>17553</v>
      </c>
      <c r="G16" s="54">
        <v>20127</v>
      </c>
      <c r="H16" s="54">
        <v>70005</v>
      </c>
      <c r="I16" s="54">
        <v>17881</v>
      </c>
      <c r="J16" s="54">
        <v>2127</v>
      </c>
      <c r="K16" s="55">
        <v>7.7</v>
      </c>
      <c r="L16" s="55">
        <v>10.2</v>
      </c>
      <c r="M16" s="55">
        <v>3.5</v>
      </c>
      <c r="N16" s="56">
        <v>85</v>
      </c>
      <c r="O16" s="56">
        <v>92</v>
      </c>
      <c r="P16" s="56">
        <v>156</v>
      </c>
      <c r="Q16" s="56">
        <v>540</v>
      </c>
      <c r="R16" s="54">
        <v>841</v>
      </c>
      <c r="S16" s="56">
        <v>1099</v>
      </c>
      <c r="T16" s="51">
        <v>10</v>
      </c>
      <c r="U16" s="53">
        <v>3302</v>
      </c>
      <c r="V16" s="54">
        <v>95</v>
      </c>
      <c r="W16" s="54">
        <v>16186</v>
      </c>
      <c r="X16" s="54">
        <v>788</v>
      </c>
      <c r="Y16" s="54">
        <v>22507.8</v>
      </c>
      <c r="Z16" s="55">
        <v>63.7</v>
      </c>
      <c r="AA16" s="56">
        <v>20346</v>
      </c>
      <c r="AB16" s="56">
        <v>108.97</v>
      </c>
      <c r="AC16" s="56">
        <v>35325</v>
      </c>
      <c r="AD16" s="53">
        <v>30741</v>
      </c>
      <c r="AE16" s="55">
        <v>6.2</v>
      </c>
      <c r="AF16" s="56">
        <v>3854</v>
      </c>
      <c r="AG16" s="54">
        <v>2617</v>
      </c>
      <c r="AH16" s="54">
        <v>818659</v>
      </c>
      <c r="AI16" s="55">
        <v>97.3</v>
      </c>
      <c r="AJ16" s="55">
        <v>35.2</v>
      </c>
      <c r="AK16" s="56">
        <v>375</v>
      </c>
      <c r="AL16" s="56">
        <v>146</v>
      </c>
      <c r="AM16" s="54">
        <v>4864</v>
      </c>
      <c r="AN16" s="89" t="s">
        <v>58</v>
      </c>
    </row>
    <row r="17" spans="1:40" ht="13.5">
      <c r="A17" s="32" t="s">
        <v>59</v>
      </c>
      <c r="B17" s="52">
        <v>9323.34</v>
      </c>
      <c r="C17" s="53">
        <v>1244.04</v>
      </c>
      <c r="D17" s="53">
        <v>133</v>
      </c>
      <c r="E17" s="53">
        <v>376.945</v>
      </c>
      <c r="F17" s="54">
        <v>18468</v>
      </c>
      <c r="G17" s="54">
        <v>20733</v>
      </c>
      <c r="H17" s="54">
        <v>73602</v>
      </c>
      <c r="I17" s="54">
        <v>14997</v>
      </c>
      <c r="J17" s="54">
        <v>2220</v>
      </c>
      <c r="K17" s="55">
        <v>8.7</v>
      </c>
      <c r="L17" s="57">
        <v>9.9</v>
      </c>
      <c r="M17" s="55">
        <v>3.4</v>
      </c>
      <c r="N17" s="56">
        <v>71</v>
      </c>
      <c r="O17" s="56">
        <v>92</v>
      </c>
      <c r="P17" s="56">
        <v>129</v>
      </c>
      <c r="Q17" s="56">
        <v>425</v>
      </c>
      <c r="R17" s="54">
        <v>647</v>
      </c>
      <c r="S17" s="56">
        <v>548</v>
      </c>
      <c r="T17" s="51">
        <v>7</v>
      </c>
      <c r="U17" s="53">
        <v>4191</v>
      </c>
      <c r="V17" s="54">
        <v>130</v>
      </c>
      <c r="W17" s="54">
        <v>27451</v>
      </c>
      <c r="X17" s="54">
        <v>869</v>
      </c>
      <c r="Y17" s="54">
        <v>15262.2</v>
      </c>
      <c r="Z17" s="55">
        <v>79</v>
      </c>
      <c r="AA17" s="56">
        <v>20684</v>
      </c>
      <c r="AB17" s="56">
        <v>110.372</v>
      </c>
      <c r="AC17" s="56">
        <v>32899.43</v>
      </c>
      <c r="AD17" s="53">
        <v>31903</v>
      </c>
      <c r="AE17" s="55">
        <v>3.4</v>
      </c>
      <c r="AF17" s="56">
        <v>4128</v>
      </c>
      <c r="AG17" s="54">
        <v>2708</v>
      </c>
      <c r="AH17" s="54">
        <v>735567</v>
      </c>
      <c r="AI17" s="55">
        <v>97.5</v>
      </c>
      <c r="AJ17" s="55">
        <v>35.1</v>
      </c>
      <c r="AK17" s="56">
        <v>361</v>
      </c>
      <c r="AL17" s="56">
        <v>130</v>
      </c>
      <c r="AM17" s="54">
        <v>6332</v>
      </c>
      <c r="AN17" s="89" t="s">
        <v>59</v>
      </c>
    </row>
    <row r="18" spans="1:40" ht="13.5">
      <c r="A18" s="32" t="s">
        <v>60</v>
      </c>
      <c r="B18" s="52">
        <v>13782.48</v>
      </c>
      <c r="C18" s="53">
        <v>2126.998</v>
      </c>
      <c r="D18" s="53">
        <v>154</v>
      </c>
      <c r="E18" s="53">
        <v>687.584</v>
      </c>
      <c r="F18" s="54">
        <v>34104</v>
      </c>
      <c r="G18" s="54">
        <v>37210</v>
      </c>
      <c r="H18" s="54">
        <v>114728</v>
      </c>
      <c r="I18" s="54">
        <v>32432</v>
      </c>
      <c r="J18" s="54">
        <v>3580</v>
      </c>
      <c r="K18" s="55">
        <v>9.6</v>
      </c>
      <c r="L18" s="55">
        <v>9</v>
      </c>
      <c r="M18" s="55">
        <v>2.8</v>
      </c>
      <c r="N18" s="56">
        <v>115</v>
      </c>
      <c r="O18" s="56">
        <v>137</v>
      </c>
      <c r="P18" s="56">
        <v>161</v>
      </c>
      <c r="Q18" s="56">
        <v>394</v>
      </c>
      <c r="R18" s="54">
        <v>953</v>
      </c>
      <c r="S18" s="56">
        <v>1040</v>
      </c>
      <c r="T18" s="51">
        <v>157</v>
      </c>
      <c r="U18" s="53">
        <v>6445</v>
      </c>
      <c r="V18" s="54">
        <v>204</v>
      </c>
      <c r="W18" s="54">
        <v>53897</v>
      </c>
      <c r="X18" s="54">
        <v>1451</v>
      </c>
      <c r="Y18" s="54">
        <v>37828.5</v>
      </c>
      <c r="Z18" s="55">
        <v>61.9</v>
      </c>
      <c r="AA18" s="56">
        <v>32036</v>
      </c>
      <c r="AB18" s="56">
        <v>180.321</v>
      </c>
      <c r="AC18" s="56">
        <v>54836.41</v>
      </c>
      <c r="AD18" s="53">
        <v>44806</v>
      </c>
      <c r="AE18" s="55">
        <v>4.6</v>
      </c>
      <c r="AF18" s="56">
        <v>7978</v>
      </c>
      <c r="AG18" s="54">
        <v>2875</v>
      </c>
      <c r="AH18" s="54">
        <v>1070691</v>
      </c>
      <c r="AI18" s="55">
        <v>96.3</v>
      </c>
      <c r="AJ18" s="55">
        <v>33.1</v>
      </c>
      <c r="AK18" s="56">
        <v>601</v>
      </c>
      <c r="AL18" s="56">
        <v>183</v>
      </c>
      <c r="AM18" s="54">
        <v>13799</v>
      </c>
      <c r="AN18" s="89" t="s">
        <v>60</v>
      </c>
    </row>
    <row r="19" spans="1:40" ht="13.5">
      <c r="A19" s="32" t="s">
        <v>61</v>
      </c>
      <c r="B19" s="52">
        <v>6095.04</v>
      </c>
      <c r="C19" s="53">
        <v>2985.424</v>
      </c>
      <c r="D19" s="53">
        <v>490</v>
      </c>
      <c r="E19" s="53">
        <v>985.443</v>
      </c>
      <c r="F19" s="54">
        <v>60326</v>
      </c>
      <c r="G19" s="54">
        <v>60890</v>
      </c>
      <c r="H19" s="54">
        <v>141768</v>
      </c>
      <c r="I19" s="54">
        <v>33069</v>
      </c>
      <c r="J19" s="54">
        <v>4087</v>
      </c>
      <c r="K19" s="55">
        <v>9.5</v>
      </c>
      <c r="L19" s="55">
        <v>7.9</v>
      </c>
      <c r="M19" s="55">
        <v>3.1</v>
      </c>
      <c r="N19" s="56">
        <v>132</v>
      </c>
      <c r="O19" s="56">
        <v>159</v>
      </c>
      <c r="P19" s="56">
        <v>185</v>
      </c>
      <c r="Q19" s="56">
        <v>378</v>
      </c>
      <c r="R19" s="54">
        <v>196</v>
      </c>
      <c r="S19" s="56">
        <v>701</v>
      </c>
      <c r="T19" s="51">
        <v>284</v>
      </c>
      <c r="U19" s="53">
        <v>8251</v>
      </c>
      <c r="V19" s="54">
        <v>291</v>
      </c>
      <c r="W19" s="54">
        <v>105247</v>
      </c>
      <c r="X19" s="54">
        <v>2184</v>
      </c>
      <c r="Y19" s="54">
        <v>54774.3</v>
      </c>
      <c r="Z19" s="55">
        <v>60.9</v>
      </c>
      <c r="AA19" s="56">
        <v>38782</v>
      </c>
      <c r="AB19" s="56">
        <v>247.074</v>
      </c>
      <c r="AC19" s="56">
        <v>78668.86</v>
      </c>
      <c r="AD19" s="53">
        <v>80627</v>
      </c>
      <c r="AE19" s="55">
        <v>3.3</v>
      </c>
      <c r="AF19" s="56">
        <v>11370</v>
      </c>
      <c r="AG19" s="54">
        <v>3139</v>
      </c>
      <c r="AH19" s="54">
        <v>1186018</v>
      </c>
      <c r="AI19" s="55">
        <v>96.1</v>
      </c>
      <c r="AJ19" s="55">
        <v>43.2</v>
      </c>
      <c r="AK19" s="56">
        <v>817</v>
      </c>
      <c r="AL19" s="56">
        <v>197</v>
      </c>
      <c r="AM19" s="54">
        <v>23869</v>
      </c>
      <c r="AN19" s="89" t="s">
        <v>61</v>
      </c>
    </row>
    <row r="20" spans="1:40" ht="13.5">
      <c r="A20" s="32" t="s">
        <v>62</v>
      </c>
      <c r="B20" s="52">
        <v>6408.28</v>
      </c>
      <c r="C20" s="53">
        <v>2004.787</v>
      </c>
      <c r="D20" s="53">
        <v>313</v>
      </c>
      <c r="E20" s="53">
        <v>667.022</v>
      </c>
      <c r="F20" s="54">
        <v>39308</v>
      </c>
      <c r="G20" s="54">
        <v>39038</v>
      </c>
      <c r="H20" s="54">
        <v>109892</v>
      </c>
      <c r="I20" s="54">
        <v>22129</v>
      </c>
      <c r="J20" s="54">
        <v>3635</v>
      </c>
      <c r="K20" s="55">
        <v>9.3</v>
      </c>
      <c r="L20" s="55">
        <v>8</v>
      </c>
      <c r="M20" s="55">
        <v>4.5</v>
      </c>
      <c r="N20" s="56">
        <v>80</v>
      </c>
      <c r="O20" s="56">
        <v>105</v>
      </c>
      <c r="P20" s="56">
        <v>134</v>
      </c>
      <c r="Q20" s="56">
        <v>325</v>
      </c>
      <c r="R20" s="54">
        <v>351</v>
      </c>
      <c r="S20" s="51">
        <v>0</v>
      </c>
      <c r="T20" s="51">
        <v>0</v>
      </c>
      <c r="U20" s="53">
        <v>7036</v>
      </c>
      <c r="V20" s="54">
        <v>223</v>
      </c>
      <c r="W20" s="54">
        <v>76641</v>
      </c>
      <c r="X20" s="54">
        <v>1469</v>
      </c>
      <c r="Y20" s="54">
        <v>23432.8</v>
      </c>
      <c r="Z20" s="55">
        <v>79.2</v>
      </c>
      <c r="AA20" s="56">
        <v>29466</v>
      </c>
      <c r="AB20" s="56">
        <v>178.011</v>
      </c>
      <c r="AC20" s="56">
        <v>60558.21</v>
      </c>
      <c r="AD20" s="53">
        <v>63097</v>
      </c>
      <c r="AE20" s="55">
        <v>3</v>
      </c>
      <c r="AF20" s="56">
        <v>8130</v>
      </c>
      <c r="AG20" s="54">
        <v>3250</v>
      </c>
      <c r="AH20" s="54">
        <v>862158</v>
      </c>
      <c r="AI20" s="55">
        <v>96.4</v>
      </c>
      <c r="AJ20" s="55">
        <v>44</v>
      </c>
      <c r="AK20" s="56">
        <v>577</v>
      </c>
      <c r="AL20" s="56">
        <v>142</v>
      </c>
      <c r="AM20" s="54">
        <v>14398</v>
      </c>
      <c r="AN20" s="89" t="s">
        <v>62</v>
      </c>
    </row>
    <row r="21" spans="1:40" ht="13.5">
      <c r="A21" s="32" t="s">
        <v>63</v>
      </c>
      <c r="B21" s="52">
        <v>6363.16</v>
      </c>
      <c r="C21" s="53">
        <v>2024.82</v>
      </c>
      <c r="D21" s="53">
        <v>318</v>
      </c>
      <c r="E21" s="53">
        <v>693.852</v>
      </c>
      <c r="F21" s="54">
        <v>33745</v>
      </c>
      <c r="G21" s="54">
        <v>32920</v>
      </c>
      <c r="H21" s="54">
        <v>115808</v>
      </c>
      <c r="I21" s="54">
        <v>25153</v>
      </c>
      <c r="J21" s="54">
        <v>3805</v>
      </c>
      <c r="K21" s="55">
        <v>9.6</v>
      </c>
      <c r="L21" s="55">
        <v>8.3</v>
      </c>
      <c r="M21" s="55">
        <v>3.9</v>
      </c>
      <c r="N21" s="56">
        <v>69</v>
      </c>
      <c r="O21" s="56">
        <v>94</v>
      </c>
      <c r="P21" s="56">
        <v>86</v>
      </c>
      <c r="Q21" s="56">
        <v>88</v>
      </c>
      <c r="R21" s="54">
        <v>410</v>
      </c>
      <c r="S21" s="51">
        <v>0</v>
      </c>
      <c r="T21" s="51">
        <v>0</v>
      </c>
      <c r="U21" s="53">
        <v>8122</v>
      </c>
      <c r="V21" s="54">
        <v>238</v>
      </c>
      <c r="W21" s="54">
        <v>80648</v>
      </c>
      <c r="X21" s="54">
        <v>1598</v>
      </c>
      <c r="Y21" s="54">
        <v>33987.7</v>
      </c>
      <c r="Z21" s="55">
        <v>65.8</v>
      </c>
      <c r="AA21" s="56">
        <v>29560</v>
      </c>
      <c r="AB21" s="56">
        <v>182.396</v>
      </c>
      <c r="AC21" s="56">
        <v>62676.95</v>
      </c>
      <c r="AD21" s="53">
        <v>59537</v>
      </c>
      <c r="AE21" s="55">
        <v>2.9</v>
      </c>
      <c r="AF21" s="56">
        <v>7927</v>
      </c>
      <c r="AG21" s="54">
        <v>3139</v>
      </c>
      <c r="AH21" s="54">
        <v>827022</v>
      </c>
      <c r="AI21" s="55">
        <v>97.3</v>
      </c>
      <c r="AJ21" s="55">
        <v>43.7</v>
      </c>
      <c r="AK21" s="56">
        <v>601</v>
      </c>
      <c r="AL21" s="56">
        <v>146</v>
      </c>
      <c r="AM21" s="54">
        <v>18357</v>
      </c>
      <c r="AN21" s="89" t="s">
        <v>63</v>
      </c>
    </row>
    <row r="22" spans="1:40" ht="13.5">
      <c r="A22" s="32" t="s">
        <v>64</v>
      </c>
      <c r="B22" s="52">
        <v>3797.3</v>
      </c>
      <c r="C22" s="53">
        <v>6938.004</v>
      </c>
      <c r="D22" s="53">
        <v>1827</v>
      </c>
      <c r="E22" s="53">
        <v>2479.996</v>
      </c>
      <c r="F22" s="54">
        <v>185035</v>
      </c>
      <c r="G22" s="54">
        <v>180993</v>
      </c>
      <c r="H22" s="54">
        <v>277180</v>
      </c>
      <c r="I22" s="54">
        <v>60150</v>
      </c>
      <c r="J22" s="54">
        <v>8031</v>
      </c>
      <c r="K22" s="55">
        <v>9.6</v>
      </c>
      <c r="L22" s="55">
        <v>6</v>
      </c>
      <c r="M22" s="55">
        <v>3</v>
      </c>
      <c r="N22" s="56">
        <v>88</v>
      </c>
      <c r="O22" s="56">
        <v>113</v>
      </c>
      <c r="P22" s="56">
        <v>89</v>
      </c>
      <c r="Q22" s="56">
        <v>169</v>
      </c>
      <c r="R22" s="54">
        <v>126</v>
      </c>
      <c r="S22" s="51">
        <v>0</v>
      </c>
      <c r="T22" s="51">
        <v>0</v>
      </c>
      <c r="U22" s="53">
        <v>18804</v>
      </c>
      <c r="V22" s="54">
        <v>475</v>
      </c>
      <c r="W22" s="54">
        <v>137516</v>
      </c>
      <c r="X22" s="54">
        <v>3596</v>
      </c>
      <c r="Y22" s="54">
        <v>45687.9</v>
      </c>
      <c r="Z22" s="55">
        <v>66.8</v>
      </c>
      <c r="AA22" s="56">
        <v>68882</v>
      </c>
      <c r="AB22" s="56">
        <v>504.982</v>
      </c>
      <c r="AC22" s="56">
        <v>170110.66</v>
      </c>
      <c r="AD22" s="53">
        <v>189655</v>
      </c>
      <c r="AE22" s="55">
        <v>3.6</v>
      </c>
      <c r="AF22" s="56">
        <v>20401</v>
      </c>
      <c r="AG22" s="54">
        <v>3424</v>
      </c>
      <c r="AH22" s="54">
        <v>1945189</v>
      </c>
      <c r="AI22" s="55">
        <v>97.6</v>
      </c>
      <c r="AJ22" s="55">
        <v>42.2</v>
      </c>
      <c r="AK22" s="56">
        <v>1885</v>
      </c>
      <c r="AL22" s="56">
        <v>452</v>
      </c>
      <c r="AM22" s="54">
        <v>43837</v>
      </c>
      <c r="AN22" s="89" t="s">
        <v>64</v>
      </c>
    </row>
    <row r="23" spans="1:40" ht="13.5">
      <c r="A23" s="32" t="s">
        <v>65</v>
      </c>
      <c r="B23" s="52">
        <v>5156.15</v>
      </c>
      <c r="C23" s="53">
        <v>5926.349</v>
      </c>
      <c r="D23" s="53">
        <v>1149</v>
      </c>
      <c r="E23" s="53">
        <v>2172.097</v>
      </c>
      <c r="F23" s="54">
        <v>180330</v>
      </c>
      <c r="G23" s="54">
        <v>168533</v>
      </c>
      <c r="H23" s="54">
        <v>214707</v>
      </c>
      <c r="I23" s="54">
        <v>55717</v>
      </c>
      <c r="J23" s="54">
        <v>8140</v>
      </c>
      <c r="K23" s="55">
        <v>9.2</v>
      </c>
      <c r="L23" s="55">
        <v>6.5</v>
      </c>
      <c r="M23" s="55">
        <v>3</v>
      </c>
      <c r="N23" s="56">
        <v>97</v>
      </c>
      <c r="O23" s="56">
        <v>139</v>
      </c>
      <c r="P23" s="56">
        <v>141</v>
      </c>
      <c r="Q23" s="56">
        <v>316</v>
      </c>
      <c r="R23" s="54">
        <v>169</v>
      </c>
      <c r="S23" s="56">
        <v>4476</v>
      </c>
      <c r="T23" s="51">
        <v>198</v>
      </c>
      <c r="U23" s="53">
        <v>8378</v>
      </c>
      <c r="V23" s="54">
        <v>262</v>
      </c>
      <c r="W23" s="54">
        <v>111164</v>
      </c>
      <c r="X23" s="54">
        <v>3164</v>
      </c>
      <c r="Y23" s="54">
        <v>38231.6</v>
      </c>
      <c r="Z23" s="55">
        <v>80.7</v>
      </c>
      <c r="AA23" s="56">
        <v>58540</v>
      </c>
      <c r="AB23" s="56">
        <v>432.161</v>
      </c>
      <c r="AC23" s="56">
        <v>134274.69</v>
      </c>
      <c r="AD23" s="53">
        <v>172495</v>
      </c>
      <c r="AE23" s="55">
        <v>3.5</v>
      </c>
      <c r="AF23" s="56">
        <v>18509</v>
      </c>
      <c r="AG23" s="54">
        <v>3369</v>
      </c>
      <c r="AH23" s="54">
        <v>1572643</v>
      </c>
      <c r="AI23" s="55">
        <v>96.3</v>
      </c>
      <c r="AJ23" s="55">
        <v>41.8</v>
      </c>
      <c r="AK23" s="56">
        <v>1637</v>
      </c>
      <c r="AL23" s="56">
        <v>403</v>
      </c>
      <c r="AM23" s="54">
        <v>33907</v>
      </c>
      <c r="AN23" s="89" t="s">
        <v>65</v>
      </c>
    </row>
    <row r="24" spans="1:40" ht="13.5" customHeight="1">
      <c r="A24" s="32" t="s">
        <v>66</v>
      </c>
      <c r="B24" s="52">
        <v>2186.89</v>
      </c>
      <c r="C24" s="53">
        <v>12059.237</v>
      </c>
      <c r="D24" s="53">
        <v>5514</v>
      </c>
      <c r="E24" s="53">
        <v>5414.187</v>
      </c>
      <c r="F24" s="54">
        <v>436809</v>
      </c>
      <c r="G24" s="54">
        <v>399653</v>
      </c>
      <c r="H24" s="54">
        <v>771656</v>
      </c>
      <c r="I24" s="54">
        <v>131134</v>
      </c>
      <c r="J24" s="54">
        <v>31283</v>
      </c>
      <c r="K24" s="55">
        <v>8.4</v>
      </c>
      <c r="L24" s="55">
        <v>7.3</v>
      </c>
      <c r="M24" s="55">
        <v>3.3</v>
      </c>
      <c r="N24" s="56">
        <v>16</v>
      </c>
      <c r="O24" s="56">
        <v>20</v>
      </c>
      <c r="P24" s="56">
        <v>9</v>
      </c>
      <c r="Q24" s="56">
        <v>1</v>
      </c>
      <c r="R24" s="54">
        <v>81</v>
      </c>
      <c r="S24" s="56">
        <v>1037</v>
      </c>
      <c r="T24" s="51">
        <v>137</v>
      </c>
      <c r="U24" s="53">
        <v>30772</v>
      </c>
      <c r="V24" s="54">
        <v>578</v>
      </c>
      <c r="W24" s="54">
        <v>181035</v>
      </c>
      <c r="X24" s="54">
        <v>4624</v>
      </c>
      <c r="Y24" s="54">
        <v>23265.2</v>
      </c>
      <c r="Z24" s="55">
        <v>86.4</v>
      </c>
      <c r="AA24" s="56">
        <v>193280</v>
      </c>
      <c r="AB24" s="56">
        <v>1808.475</v>
      </c>
      <c r="AC24" s="56">
        <v>2031190.15</v>
      </c>
      <c r="AD24" s="53">
        <v>1230519</v>
      </c>
      <c r="AE24" s="55">
        <v>9.8</v>
      </c>
      <c r="AF24" s="56">
        <v>86266</v>
      </c>
      <c r="AG24" s="54">
        <v>4339</v>
      </c>
      <c r="AH24" s="54">
        <v>6573598</v>
      </c>
      <c r="AI24" s="55">
        <v>97.3</v>
      </c>
      <c r="AJ24" s="55">
        <v>51.7</v>
      </c>
      <c r="AK24" s="56">
        <v>3615</v>
      </c>
      <c r="AL24" s="56">
        <v>968</v>
      </c>
      <c r="AM24" s="54">
        <v>74211</v>
      </c>
      <c r="AN24" s="89" t="s">
        <v>66</v>
      </c>
    </row>
    <row r="25" spans="1:40" ht="13.5">
      <c r="A25" s="32" t="s">
        <v>67</v>
      </c>
      <c r="B25" s="52">
        <v>2415.14</v>
      </c>
      <c r="C25" s="53">
        <v>8489.932</v>
      </c>
      <c r="D25" s="53">
        <v>3515</v>
      </c>
      <c r="E25" s="53">
        <v>3338.056</v>
      </c>
      <c r="F25" s="54">
        <v>249648</v>
      </c>
      <c r="G25" s="54">
        <v>236960</v>
      </c>
      <c r="H25" s="54">
        <v>326566</v>
      </c>
      <c r="I25" s="54">
        <v>74822</v>
      </c>
      <c r="J25" s="54">
        <v>13778</v>
      </c>
      <c r="K25" s="55">
        <v>9.8</v>
      </c>
      <c r="L25" s="55">
        <v>6.2</v>
      </c>
      <c r="M25" s="55">
        <v>3.8</v>
      </c>
      <c r="N25" s="56">
        <v>31</v>
      </c>
      <c r="O25" s="56">
        <v>44</v>
      </c>
      <c r="P25" s="56">
        <v>22</v>
      </c>
      <c r="Q25" s="56">
        <v>15</v>
      </c>
      <c r="R25" s="54">
        <v>97</v>
      </c>
      <c r="S25" s="56">
        <v>1618</v>
      </c>
      <c r="T25" s="51">
        <v>67</v>
      </c>
      <c r="U25" s="53">
        <v>13849</v>
      </c>
      <c r="V25" s="54">
        <v>535</v>
      </c>
      <c r="W25" s="54">
        <v>212743</v>
      </c>
      <c r="X25" s="54">
        <v>3800</v>
      </c>
      <c r="Y25" s="54">
        <v>24325.1</v>
      </c>
      <c r="Z25" s="55">
        <v>89.5</v>
      </c>
      <c r="AA25" s="56">
        <v>82979</v>
      </c>
      <c r="AB25" s="56">
        <v>654.777</v>
      </c>
      <c r="AC25" s="56">
        <v>230375.14</v>
      </c>
      <c r="AD25" s="53">
        <v>261500</v>
      </c>
      <c r="AE25" s="55">
        <v>4</v>
      </c>
      <c r="AF25" s="56">
        <v>30258</v>
      </c>
      <c r="AG25" s="54">
        <v>3446</v>
      </c>
      <c r="AH25" s="54">
        <v>1790233</v>
      </c>
      <c r="AI25" s="55">
        <v>97.2</v>
      </c>
      <c r="AJ25" s="55">
        <v>47.7</v>
      </c>
      <c r="AK25" s="56">
        <v>2480</v>
      </c>
      <c r="AL25" s="56">
        <v>745</v>
      </c>
      <c r="AM25" s="54">
        <v>64907</v>
      </c>
      <c r="AN25" s="89" t="s">
        <v>67</v>
      </c>
    </row>
    <row r="26" spans="1:40" ht="13.5">
      <c r="A26" s="32" t="s">
        <v>68</v>
      </c>
      <c r="B26" s="52">
        <v>12582.31</v>
      </c>
      <c r="C26" s="53">
        <v>2475.724</v>
      </c>
      <c r="D26" s="53">
        <v>197</v>
      </c>
      <c r="E26" s="53">
        <v>795.597</v>
      </c>
      <c r="F26" s="54">
        <v>31287</v>
      </c>
      <c r="G26" s="54">
        <v>35653</v>
      </c>
      <c r="H26" s="54">
        <v>150370</v>
      </c>
      <c r="I26" s="54">
        <v>30633</v>
      </c>
      <c r="J26" s="54">
        <v>4209</v>
      </c>
      <c r="K26" s="55">
        <v>8.8</v>
      </c>
      <c r="L26" s="55">
        <v>9.1</v>
      </c>
      <c r="M26" s="55">
        <v>3.4</v>
      </c>
      <c r="N26" s="56">
        <v>123</v>
      </c>
      <c r="O26" s="56">
        <v>146</v>
      </c>
      <c r="P26" s="56">
        <v>183</v>
      </c>
      <c r="Q26" s="56">
        <v>611</v>
      </c>
      <c r="R26" s="54">
        <v>801</v>
      </c>
      <c r="S26" s="56">
        <v>2964</v>
      </c>
      <c r="T26" s="51">
        <v>61</v>
      </c>
      <c r="U26" s="53">
        <v>9015</v>
      </c>
      <c r="V26" s="54">
        <v>232</v>
      </c>
      <c r="W26" s="54">
        <v>45954</v>
      </c>
      <c r="X26" s="54">
        <v>1676</v>
      </c>
      <c r="Y26" s="54">
        <v>35771</v>
      </c>
      <c r="Z26" s="55">
        <v>72.9</v>
      </c>
      <c r="AA26" s="56">
        <v>41377</v>
      </c>
      <c r="AB26" s="56">
        <v>238.319</v>
      </c>
      <c r="AC26" s="56">
        <v>85388.02</v>
      </c>
      <c r="AD26" s="53">
        <v>68405</v>
      </c>
      <c r="AE26" s="55">
        <v>2.3</v>
      </c>
      <c r="AF26" s="56">
        <v>9697</v>
      </c>
      <c r="AG26" s="54">
        <v>3003</v>
      </c>
      <c r="AH26" s="54">
        <v>1376671</v>
      </c>
      <c r="AI26" s="55">
        <v>97.7</v>
      </c>
      <c r="AJ26" s="55">
        <v>36.1</v>
      </c>
      <c r="AK26" s="56">
        <v>753</v>
      </c>
      <c r="AL26" s="56">
        <v>230</v>
      </c>
      <c r="AM26" s="54">
        <v>13734</v>
      </c>
      <c r="AN26" s="89" t="s">
        <v>68</v>
      </c>
    </row>
    <row r="27" spans="1:40" ht="13.5">
      <c r="A27" s="32" t="s">
        <v>69</v>
      </c>
      <c r="B27" s="52">
        <v>4247.19</v>
      </c>
      <c r="C27" s="53">
        <v>1120.843</v>
      </c>
      <c r="D27" s="53">
        <v>264</v>
      </c>
      <c r="E27" s="53">
        <v>357.536</v>
      </c>
      <c r="F27" s="54">
        <v>17108</v>
      </c>
      <c r="G27" s="54">
        <v>18167</v>
      </c>
      <c r="H27" s="54">
        <v>68383</v>
      </c>
      <c r="I27" s="54">
        <v>18018</v>
      </c>
      <c r="J27" s="54">
        <v>2338</v>
      </c>
      <c r="K27" s="55">
        <v>9.1</v>
      </c>
      <c r="L27" s="55">
        <v>9.1</v>
      </c>
      <c r="M27" s="55">
        <v>3.5</v>
      </c>
      <c r="N27" s="56">
        <v>49</v>
      </c>
      <c r="O27" s="56">
        <v>45</v>
      </c>
      <c r="P27" s="56">
        <v>62</v>
      </c>
      <c r="Q27" s="56">
        <v>214</v>
      </c>
      <c r="R27" s="54">
        <v>240</v>
      </c>
      <c r="S27" s="56">
        <v>621</v>
      </c>
      <c r="T27" s="51">
        <v>41</v>
      </c>
      <c r="U27" s="53">
        <v>4256</v>
      </c>
      <c r="V27" s="54">
        <v>138</v>
      </c>
      <c r="W27" s="54">
        <v>33527</v>
      </c>
      <c r="X27" s="54">
        <v>819</v>
      </c>
      <c r="Y27" s="54">
        <v>12712</v>
      </c>
      <c r="Z27" s="55">
        <v>88</v>
      </c>
      <c r="AA27" s="56">
        <v>20882</v>
      </c>
      <c r="AB27" s="56">
        <v>112.917</v>
      </c>
      <c r="AC27" s="56">
        <v>38724.66</v>
      </c>
      <c r="AD27" s="53">
        <v>39761</v>
      </c>
      <c r="AE27" s="55">
        <v>1.6</v>
      </c>
      <c r="AF27" s="56">
        <v>4483</v>
      </c>
      <c r="AG27" s="54">
        <v>3119</v>
      </c>
      <c r="AH27" s="54">
        <v>645083</v>
      </c>
      <c r="AI27" s="55">
        <v>98.7</v>
      </c>
      <c r="AJ27" s="55">
        <v>49.6</v>
      </c>
      <c r="AK27" s="56">
        <v>334</v>
      </c>
      <c r="AL27" s="56">
        <v>132</v>
      </c>
      <c r="AM27" s="54">
        <v>7788</v>
      </c>
      <c r="AN27" s="89" t="s">
        <v>69</v>
      </c>
    </row>
    <row r="28" spans="1:40" ht="13.5">
      <c r="A28" s="32" t="s">
        <v>70</v>
      </c>
      <c r="B28" s="52">
        <v>4185.15</v>
      </c>
      <c r="C28" s="53">
        <v>1180.935</v>
      </c>
      <c r="D28" s="53">
        <v>282</v>
      </c>
      <c r="E28" s="53">
        <v>411.292</v>
      </c>
      <c r="F28" s="54">
        <v>22034</v>
      </c>
      <c r="G28" s="54">
        <v>23197</v>
      </c>
      <c r="H28" s="54">
        <v>78219</v>
      </c>
      <c r="I28" s="54">
        <v>20799</v>
      </c>
      <c r="J28" s="54">
        <v>3004</v>
      </c>
      <c r="K28" s="55">
        <v>9.6</v>
      </c>
      <c r="L28" s="55">
        <v>8.4</v>
      </c>
      <c r="M28" s="55">
        <v>4.1</v>
      </c>
      <c r="N28" s="56">
        <v>40</v>
      </c>
      <c r="O28" s="56">
        <v>37</v>
      </c>
      <c r="P28" s="56">
        <v>47</v>
      </c>
      <c r="Q28" s="56">
        <v>136</v>
      </c>
      <c r="R28" s="54">
        <v>279</v>
      </c>
      <c r="S28" s="56">
        <v>2733</v>
      </c>
      <c r="T28" s="51">
        <v>82</v>
      </c>
      <c r="U28" s="53">
        <v>5137</v>
      </c>
      <c r="V28" s="54">
        <v>108</v>
      </c>
      <c r="W28" s="54">
        <v>24756</v>
      </c>
      <c r="X28" s="54">
        <v>801</v>
      </c>
      <c r="Y28" s="54">
        <v>12266</v>
      </c>
      <c r="Z28" s="55">
        <v>87.2</v>
      </c>
      <c r="AA28" s="56">
        <v>20167</v>
      </c>
      <c r="AB28" s="56">
        <v>125.261</v>
      </c>
      <c r="AC28" s="56">
        <v>52128.4</v>
      </c>
      <c r="AD28" s="53">
        <v>39440</v>
      </c>
      <c r="AE28" s="55">
        <v>2.2</v>
      </c>
      <c r="AF28" s="56">
        <v>4535</v>
      </c>
      <c r="AG28" s="54">
        <v>3029</v>
      </c>
      <c r="AH28" s="54">
        <v>673695</v>
      </c>
      <c r="AI28" s="55">
        <v>98.4</v>
      </c>
      <c r="AJ28" s="55">
        <v>51.4</v>
      </c>
      <c r="AK28" s="56">
        <v>349</v>
      </c>
      <c r="AL28" s="56">
        <v>106</v>
      </c>
      <c r="AM28" s="54">
        <v>9250</v>
      </c>
      <c r="AN28" s="89" t="s">
        <v>70</v>
      </c>
    </row>
    <row r="29" spans="1:40" ht="13.5">
      <c r="A29" s="32" t="s">
        <v>71</v>
      </c>
      <c r="B29" s="52">
        <v>4188.71</v>
      </c>
      <c r="C29" s="53">
        <v>828.96</v>
      </c>
      <c r="D29" s="53">
        <v>196</v>
      </c>
      <c r="E29" s="53">
        <v>259.58</v>
      </c>
      <c r="F29" s="54">
        <v>12312</v>
      </c>
      <c r="G29" s="54">
        <v>13277</v>
      </c>
      <c r="H29" s="54">
        <v>56059</v>
      </c>
      <c r="I29" s="54">
        <v>12508</v>
      </c>
      <c r="J29" s="54">
        <v>1636</v>
      </c>
      <c r="K29" s="55">
        <v>9.8</v>
      </c>
      <c r="L29" s="55">
        <v>8.5</v>
      </c>
      <c r="M29" s="55">
        <v>3.4</v>
      </c>
      <c r="N29" s="56">
        <v>41</v>
      </c>
      <c r="O29" s="56">
        <v>37</v>
      </c>
      <c r="P29" s="56">
        <v>44</v>
      </c>
      <c r="Q29" s="56">
        <v>146</v>
      </c>
      <c r="R29" s="54">
        <v>312</v>
      </c>
      <c r="S29" s="56">
        <v>1759</v>
      </c>
      <c r="T29" s="51">
        <v>17</v>
      </c>
      <c r="U29" s="53">
        <v>4055</v>
      </c>
      <c r="V29" s="54">
        <v>89</v>
      </c>
      <c r="W29" s="54">
        <v>18771</v>
      </c>
      <c r="X29" s="54">
        <v>600</v>
      </c>
      <c r="Y29" s="54">
        <v>10105.9</v>
      </c>
      <c r="Z29" s="55">
        <v>89.3</v>
      </c>
      <c r="AA29" s="56">
        <v>14858</v>
      </c>
      <c r="AB29" s="56">
        <v>82.204</v>
      </c>
      <c r="AC29" s="56">
        <v>27799.46</v>
      </c>
      <c r="AD29" s="53">
        <v>26544</v>
      </c>
      <c r="AE29" s="55">
        <v>2.1</v>
      </c>
      <c r="AF29" s="56">
        <v>3278</v>
      </c>
      <c r="AG29" s="54">
        <v>3021</v>
      </c>
      <c r="AH29" s="54">
        <v>568877</v>
      </c>
      <c r="AI29" s="55">
        <v>98.4</v>
      </c>
      <c r="AJ29" s="55">
        <v>49.2</v>
      </c>
      <c r="AK29" s="56">
        <v>232</v>
      </c>
      <c r="AL29" s="56">
        <v>95</v>
      </c>
      <c r="AM29" s="54">
        <v>5117</v>
      </c>
      <c r="AN29" s="89" t="s">
        <v>71</v>
      </c>
    </row>
    <row r="30" spans="1:40" ht="13.5">
      <c r="A30" s="32" t="s">
        <v>72</v>
      </c>
      <c r="B30" s="52">
        <v>4465.37</v>
      </c>
      <c r="C30" s="53">
        <v>888.17</v>
      </c>
      <c r="D30" s="53">
        <v>199</v>
      </c>
      <c r="E30" s="53">
        <v>308.239</v>
      </c>
      <c r="F30" s="54">
        <v>17889</v>
      </c>
      <c r="G30" s="54">
        <v>17559</v>
      </c>
      <c r="H30" s="54">
        <v>55863</v>
      </c>
      <c r="I30" s="54">
        <v>11042</v>
      </c>
      <c r="J30" s="54">
        <v>1613</v>
      </c>
      <c r="K30" s="55">
        <v>9.4</v>
      </c>
      <c r="L30" s="55">
        <v>8.6</v>
      </c>
      <c r="M30" s="55">
        <v>4.6</v>
      </c>
      <c r="N30" s="56">
        <v>46</v>
      </c>
      <c r="O30" s="56">
        <v>54</v>
      </c>
      <c r="P30" s="56">
        <v>28</v>
      </c>
      <c r="Q30" s="56">
        <v>29</v>
      </c>
      <c r="R30" s="54">
        <v>350</v>
      </c>
      <c r="S30" s="51">
        <v>0</v>
      </c>
      <c r="T30" s="51">
        <v>0</v>
      </c>
      <c r="U30" s="53">
        <v>3081</v>
      </c>
      <c r="V30" s="54">
        <v>83</v>
      </c>
      <c r="W30" s="54">
        <v>23711</v>
      </c>
      <c r="X30" s="54">
        <v>671</v>
      </c>
      <c r="Y30" s="54">
        <v>10512.7</v>
      </c>
      <c r="Z30" s="55">
        <v>81.4</v>
      </c>
      <c r="AA30" s="56">
        <v>13990</v>
      </c>
      <c r="AB30" s="56">
        <v>76.428</v>
      </c>
      <c r="AC30" s="56">
        <v>21647.61</v>
      </c>
      <c r="AD30" s="53">
        <v>21477</v>
      </c>
      <c r="AE30" s="55">
        <v>2.3</v>
      </c>
      <c r="AF30" s="56">
        <v>3250</v>
      </c>
      <c r="AG30" s="54">
        <v>2988</v>
      </c>
      <c r="AH30" s="54">
        <v>544925</v>
      </c>
      <c r="AI30" s="55">
        <v>97.8</v>
      </c>
      <c r="AJ30" s="55">
        <v>50</v>
      </c>
      <c r="AK30" s="56">
        <v>267</v>
      </c>
      <c r="AL30" s="56">
        <v>58</v>
      </c>
      <c r="AM30" s="54">
        <v>6636</v>
      </c>
      <c r="AN30" s="89" t="s">
        <v>72</v>
      </c>
    </row>
    <row r="31" spans="1:40" ht="13.5">
      <c r="A31" s="32" t="s">
        <v>73</v>
      </c>
      <c r="B31" s="52">
        <v>13585.22</v>
      </c>
      <c r="C31" s="53">
        <v>2214.409</v>
      </c>
      <c r="D31" s="53">
        <v>163</v>
      </c>
      <c r="E31" s="53">
        <v>757.102</v>
      </c>
      <c r="F31" s="54">
        <v>38647</v>
      </c>
      <c r="G31" s="54">
        <v>37939</v>
      </c>
      <c r="H31" s="54">
        <v>133597</v>
      </c>
      <c r="I31" s="54">
        <v>24784</v>
      </c>
      <c r="J31" s="54">
        <v>3816</v>
      </c>
      <c r="K31" s="55">
        <v>9.5</v>
      </c>
      <c r="L31" s="55">
        <v>8.9</v>
      </c>
      <c r="M31" s="55">
        <v>2.6</v>
      </c>
      <c r="N31" s="56">
        <v>142</v>
      </c>
      <c r="O31" s="56">
        <v>155</v>
      </c>
      <c r="P31" s="56">
        <v>121</v>
      </c>
      <c r="Q31" s="56">
        <v>217</v>
      </c>
      <c r="R31" s="54">
        <v>1028</v>
      </c>
      <c r="S31" s="51">
        <v>0</v>
      </c>
      <c r="T31" s="51">
        <v>0</v>
      </c>
      <c r="U31" s="53">
        <v>8447</v>
      </c>
      <c r="V31" s="54">
        <v>241</v>
      </c>
      <c r="W31" s="54">
        <v>64803</v>
      </c>
      <c r="X31" s="54">
        <v>1736</v>
      </c>
      <c r="Y31" s="54">
        <v>46296.3</v>
      </c>
      <c r="Z31" s="55">
        <v>68</v>
      </c>
      <c r="AA31" s="56">
        <v>33407</v>
      </c>
      <c r="AB31" s="56">
        <v>204.273</v>
      </c>
      <c r="AC31" s="56">
        <v>74063.58</v>
      </c>
      <c r="AD31" s="53">
        <v>60095</v>
      </c>
      <c r="AE31" s="55">
        <v>2.3</v>
      </c>
      <c r="AF31" s="56">
        <v>8247</v>
      </c>
      <c r="AG31" s="54">
        <v>3067</v>
      </c>
      <c r="AH31" s="54">
        <v>1082953</v>
      </c>
      <c r="AI31" s="55">
        <v>97.1</v>
      </c>
      <c r="AJ31" s="55">
        <v>42.7</v>
      </c>
      <c r="AK31" s="56">
        <v>692</v>
      </c>
      <c r="AL31" s="56">
        <v>217</v>
      </c>
      <c r="AM31" s="54">
        <v>13978</v>
      </c>
      <c r="AN31" s="89" t="s">
        <v>73</v>
      </c>
    </row>
    <row r="32" spans="1:40" ht="13.5">
      <c r="A32" s="32" t="s">
        <v>74</v>
      </c>
      <c r="B32" s="52">
        <v>10598.18</v>
      </c>
      <c r="C32" s="53">
        <v>2107.687</v>
      </c>
      <c r="D32" s="53">
        <v>199</v>
      </c>
      <c r="E32" s="53">
        <v>680.18</v>
      </c>
      <c r="F32" s="54">
        <v>35184</v>
      </c>
      <c r="G32" s="54">
        <v>37394</v>
      </c>
      <c r="H32" s="54">
        <v>129444</v>
      </c>
      <c r="I32" s="54">
        <v>21306</v>
      </c>
      <c r="J32" s="54">
        <v>3317</v>
      </c>
      <c r="K32" s="55">
        <v>9.6</v>
      </c>
      <c r="L32" s="55">
        <v>8.1</v>
      </c>
      <c r="M32" s="55">
        <v>3.4</v>
      </c>
      <c r="N32" s="56">
        <v>87</v>
      </c>
      <c r="O32" s="56">
        <v>83</v>
      </c>
      <c r="P32" s="56">
        <v>61</v>
      </c>
      <c r="Q32" s="56">
        <v>111</v>
      </c>
      <c r="R32" s="54">
        <v>852</v>
      </c>
      <c r="S32" s="51">
        <v>0</v>
      </c>
      <c r="T32" s="51">
        <v>0</v>
      </c>
      <c r="U32" s="53">
        <v>10489</v>
      </c>
      <c r="V32" s="54">
        <v>217</v>
      </c>
      <c r="W32" s="54">
        <v>48699</v>
      </c>
      <c r="X32" s="54">
        <v>1522</v>
      </c>
      <c r="Y32" s="54">
        <v>29030.9</v>
      </c>
      <c r="Z32" s="55">
        <v>74.9</v>
      </c>
      <c r="AA32" s="56">
        <v>33661</v>
      </c>
      <c r="AB32" s="56">
        <v>200.1</v>
      </c>
      <c r="AC32" s="56">
        <v>61251.4</v>
      </c>
      <c r="AD32" s="53">
        <v>57420</v>
      </c>
      <c r="AE32" s="55">
        <v>1.2</v>
      </c>
      <c r="AF32" s="56">
        <v>7306</v>
      </c>
      <c r="AG32" s="54">
        <v>3004</v>
      </c>
      <c r="AH32" s="54">
        <v>897442</v>
      </c>
      <c r="AI32" s="55">
        <v>95.8</v>
      </c>
      <c r="AJ32" s="55">
        <v>47.2</v>
      </c>
      <c r="AK32" s="56">
        <v>607</v>
      </c>
      <c r="AL32" s="56">
        <v>181</v>
      </c>
      <c r="AM32" s="54">
        <v>13681</v>
      </c>
      <c r="AN32" s="89" t="s">
        <v>74</v>
      </c>
    </row>
    <row r="33" spans="1:40" ht="13.5">
      <c r="A33" s="32" t="s">
        <v>75</v>
      </c>
      <c r="B33" s="52">
        <v>7779.33</v>
      </c>
      <c r="C33" s="53">
        <v>3767.427</v>
      </c>
      <c r="D33" s="53">
        <v>484</v>
      </c>
      <c r="E33" s="53">
        <v>1280.31</v>
      </c>
      <c r="F33" s="54">
        <v>66924</v>
      </c>
      <c r="G33" s="54">
        <v>68957</v>
      </c>
      <c r="H33" s="54">
        <v>218056</v>
      </c>
      <c r="I33" s="54">
        <v>39135</v>
      </c>
      <c r="J33" s="54">
        <v>5946</v>
      </c>
      <c r="K33" s="55">
        <v>9.5</v>
      </c>
      <c r="L33" s="55">
        <v>7.7</v>
      </c>
      <c r="M33" s="55">
        <v>3.1</v>
      </c>
      <c r="N33" s="56">
        <v>87</v>
      </c>
      <c r="O33" s="56">
        <v>116</v>
      </c>
      <c r="P33" s="56">
        <v>80</v>
      </c>
      <c r="Q33" s="56">
        <v>96</v>
      </c>
      <c r="R33" s="54">
        <v>500</v>
      </c>
      <c r="S33" s="56">
        <v>3342</v>
      </c>
      <c r="T33" s="51">
        <v>263</v>
      </c>
      <c r="U33" s="53">
        <v>15775</v>
      </c>
      <c r="V33" s="54">
        <v>466</v>
      </c>
      <c r="W33" s="54">
        <v>158414</v>
      </c>
      <c r="X33" s="54">
        <v>2572</v>
      </c>
      <c r="Y33" s="54">
        <v>35602.8</v>
      </c>
      <c r="Z33" s="55">
        <v>80.8</v>
      </c>
      <c r="AA33" s="56">
        <v>57063</v>
      </c>
      <c r="AB33" s="56">
        <v>347.449</v>
      </c>
      <c r="AC33" s="56">
        <v>125139.21</v>
      </c>
      <c r="AD33" s="53">
        <v>104259</v>
      </c>
      <c r="AE33" s="55">
        <v>1.9</v>
      </c>
      <c r="AF33" s="56">
        <v>15039</v>
      </c>
      <c r="AG33" s="54">
        <v>3125</v>
      </c>
      <c r="AH33" s="54">
        <v>1394004</v>
      </c>
      <c r="AI33" s="55">
        <v>96.6</v>
      </c>
      <c r="AJ33" s="55">
        <v>48.3</v>
      </c>
      <c r="AK33" s="56">
        <v>1125</v>
      </c>
      <c r="AL33" s="56">
        <v>336</v>
      </c>
      <c r="AM33" s="54">
        <v>35215</v>
      </c>
      <c r="AN33" s="89" t="s">
        <v>75</v>
      </c>
    </row>
    <row r="34" spans="1:40" ht="13.5">
      <c r="A34" s="32" t="s">
        <v>76</v>
      </c>
      <c r="B34" s="52">
        <v>5155.5</v>
      </c>
      <c r="C34" s="53">
        <v>7043.235</v>
      </c>
      <c r="D34" s="53">
        <v>1366</v>
      </c>
      <c r="E34" s="53">
        <v>2546.723</v>
      </c>
      <c r="F34" s="54">
        <v>123012</v>
      </c>
      <c r="G34" s="54">
        <v>118961</v>
      </c>
      <c r="H34" s="54">
        <v>381542</v>
      </c>
      <c r="I34" s="54">
        <v>70029</v>
      </c>
      <c r="J34" s="54">
        <v>12207</v>
      </c>
      <c r="K34" s="55">
        <v>10.7</v>
      </c>
      <c r="L34" s="55">
        <v>6.6</v>
      </c>
      <c r="M34" s="55">
        <v>3.5</v>
      </c>
      <c r="N34" s="56">
        <v>100</v>
      </c>
      <c r="O34" s="56">
        <v>121</v>
      </c>
      <c r="P34" s="56">
        <v>87</v>
      </c>
      <c r="Q34" s="56">
        <v>158</v>
      </c>
      <c r="R34" s="54">
        <v>224</v>
      </c>
      <c r="S34" s="56">
        <v>3051</v>
      </c>
      <c r="T34" s="51">
        <v>63</v>
      </c>
      <c r="U34" s="53">
        <v>27964</v>
      </c>
      <c r="V34" s="54">
        <v>831</v>
      </c>
      <c r="W34" s="54">
        <v>329609</v>
      </c>
      <c r="X34" s="54">
        <v>4560</v>
      </c>
      <c r="Y34" s="54">
        <v>47610.6</v>
      </c>
      <c r="Z34" s="55">
        <v>87.3</v>
      </c>
      <c r="AA34" s="56">
        <v>101414</v>
      </c>
      <c r="AB34" s="56">
        <v>770.562</v>
      </c>
      <c r="AC34" s="56">
        <v>525196</v>
      </c>
      <c r="AD34" s="53">
        <v>248631</v>
      </c>
      <c r="AE34" s="55">
        <v>2.1</v>
      </c>
      <c r="AF34" s="56">
        <v>32987</v>
      </c>
      <c r="AG34" s="54">
        <v>3671</v>
      </c>
      <c r="AH34" s="54">
        <v>2269396</v>
      </c>
      <c r="AI34" s="55">
        <v>96</v>
      </c>
      <c r="AJ34" s="55">
        <v>53.8</v>
      </c>
      <c r="AK34" s="56">
        <v>2035</v>
      </c>
      <c r="AL34" s="56">
        <v>519</v>
      </c>
      <c r="AM34" s="54">
        <v>50287</v>
      </c>
      <c r="AN34" s="89" t="s">
        <v>76</v>
      </c>
    </row>
    <row r="35" spans="1:40" ht="13.5">
      <c r="A35" s="32" t="s">
        <v>77</v>
      </c>
      <c r="B35" s="52">
        <v>5776.33</v>
      </c>
      <c r="C35" s="53">
        <v>1857.365</v>
      </c>
      <c r="D35" s="53">
        <v>322</v>
      </c>
      <c r="E35" s="53">
        <v>636.442</v>
      </c>
      <c r="F35" s="54">
        <v>33976</v>
      </c>
      <c r="G35" s="54">
        <v>34800</v>
      </c>
      <c r="H35" s="54">
        <v>98650</v>
      </c>
      <c r="I35" s="54">
        <v>21288</v>
      </c>
      <c r="J35" s="54">
        <v>3268</v>
      </c>
      <c r="K35" s="55">
        <v>9.4</v>
      </c>
      <c r="L35" s="55">
        <v>8.3</v>
      </c>
      <c r="M35" s="55">
        <v>3.9</v>
      </c>
      <c r="N35" s="56">
        <v>71</v>
      </c>
      <c r="O35" s="56">
        <v>66</v>
      </c>
      <c r="P35" s="56">
        <v>67</v>
      </c>
      <c r="Q35" s="56">
        <v>165</v>
      </c>
      <c r="R35" s="54">
        <v>379</v>
      </c>
      <c r="S35" s="56">
        <v>7312</v>
      </c>
      <c r="T35" s="51">
        <v>155</v>
      </c>
      <c r="U35" s="53">
        <v>6118</v>
      </c>
      <c r="V35" s="54">
        <v>197</v>
      </c>
      <c r="W35" s="54">
        <v>76692</v>
      </c>
      <c r="X35" s="54">
        <v>1322</v>
      </c>
      <c r="Y35" s="54">
        <v>23631</v>
      </c>
      <c r="Z35" s="55">
        <v>75</v>
      </c>
      <c r="AA35" s="56">
        <v>27567</v>
      </c>
      <c r="AB35" s="56">
        <v>161.925</v>
      </c>
      <c r="AC35" s="56">
        <v>44288.82</v>
      </c>
      <c r="AD35" s="53">
        <v>57823</v>
      </c>
      <c r="AE35" s="55">
        <v>4.7</v>
      </c>
      <c r="AF35" s="56">
        <v>6403</v>
      </c>
      <c r="AG35" s="54">
        <v>2944</v>
      </c>
      <c r="AH35" s="54">
        <v>805450</v>
      </c>
      <c r="AI35" s="55">
        <v>97.2</v>
      </c>
      <c r="AJ35" s="55">
        <v>47.7</v>
      </c>
      <c r="AK35" s="56">
        <v>536</v>
      </c>
      <c r="AL35" s="56">
        <v>131</v>
      </c>
      <c r="AM35" s="54">
        <v>11333</v>
      </c>
      <c r="AN35" s="89" t="s">
        <v>77</v>
      </c>
    </row>
    <row r="36" spans="1:40" ht="13.5">
      <c r="A36" s="32" t="s">
        <v>78</v>
      </c>
      <c r="B36" s="52">
        <v>4017.36</v>
      </c>
      <c r="C36" s="53">
        <v>1342.811</v>
      </c>
      <c r="D36" s="53">
        <v>334</v>
      </c>
      <c r="E36" s="53">
        <v>440.252</v>
      </c>
      <c r="F36" s="54">
        <v>32492</v>
      </c>
      <c r="G36" s="54">
        <v>27769</v>
      </c>
      <c r="H36" s="54">
        <v>63941</v>
      </c>
      <c r="I36" s="54">
        <v>13409</v>
      </c>
      <c r="J36" s="54">
        <v>2333</v>
      </c>
      <c r="K36" s="55">
        <v>10.7</v>
      </c>
      <c r="L36" s="55">
        <v>7.2</v>
      </c>
      <c r="M36" s="55">
        <v>3.7</v>
      </c>
      <c r="N36" s="56">
        <v>51</v>
      </c>
      <c r="O36" s="56">
        <v>52</v>
      </c>
      <c r="P36" s="56">
        <v>57</v>
      </c>
      <c r="Q36" s="56">
        <v>190</v>
      </c>
      <c r="R36" s="54">
        <v>205</v>
      </c>
      <c r="S36" s="51">
        <v>0</v>
      </c>
      <c r="T36" s="51">
        <v>0</v>
      </c>
      <c r="U36" s="53">
        <v>3957</v>
      </c>
      <c r="V36" s="54">
        <v>156</v>
      </c>
      <c r="W36" s="54">
        <v>61288</v>
      </c>
      <c r="X36" s="54">
        <v>853</v>
      </c>
      <c r="Y36" s="54">
        <v>11187.6</v>
      </c>
      <c r="Z36" s="55">
        <v>89.5</v>
      </c>
      <c r="AA36" s="56">
        <v>17329</v>
      </c>
      <c r="AB36" s="56">
        <v>111.48</v>
      </c>
      <c r="AC36" s="56">
        <v>29403.16</v>
      </c>
      <c r="AD36" s="53">
        <v>40746</v>
      </c>
      <c r="AE36" s="55">
        <v>4.3</v>
      </c>
      <c r="AF36" s="56">
        <v>5791</v>
      </c>
      <c r="AG36" s="54">
        <v>3429</v>
      </c>
      <c r="AH36" s="54">
        <v>604075</v>
      </c>
      <c r="AI36" s="55">
        <v>97.3</v>
      </c>
      <c r="AJ36" s="55">
        <v>50.9</v>
      </c>
      <c r="AK36" s="56">
        <v>350</v>
      </c>
      <c r="AL36" s="56">
        <v>99</v>
      </c>
      <c r="AM36" s="54">
        <v>8764</v>
      </c>
      <c r="AN36" s="89" t="s">
        <v>78</v>
      </c>
    </row>
    <row r="37" spans="1:40" ht="13.5">
      <c r="A37" s="32" t="s">
        <v>79</v>
      </c>
      <c r="B37" s="52">
        <v>4612.8</v>
      </c>
      <c r="C37" s="53">
        <v>2644.331</v>
      </c>
      <c r="D37" s="53">
        <v>573</v>
      </c>
      <c r="E37" s="53">
        <v>1026.129</v>
      </c>
      <c r="F37" s="54">
        <v>65400</v>
      </c>
      <c r="G37" s="54">
        <v>68835</v>
      </c>
      <c r="H37" s="54">
        <v>155616</v>
      </c>
      <c r="I37" s="54">
        <v>37593</v>
      </c>
      <c r="J37" s="54">
        <v>6925</v>
      </c>
      <c r="K37" s="55">
        <v>9.2</v>
      </c>
      <c r="L37" s="55">
        <v>8</v>
      </c>
      <c r="M37" s="55">
        <v>4</v>
      </c>
      <c r="N37" s="56">
        <v>44</v>
      </c>
      <c r="O37" s="56">
        <v>42</v>
      </c>
      <c r="P37" s="56">
        <v>34</v>
      </c>
      <c r="Q37" s="56">
        <v>82</v>
      </c>
      <c r="R37" s="54">
        <v>347</v>
      </c>
      <c r="S37" s="56">
        <v>1147</v>
      </c>
      <c r="T37" s="51">
        <v>19</v>
      </c>
      <c r="U37" s="53">
        <v>7641</v>
      </c>
      <c r="V37" s="54">
        <v>177</v>
      </c>
      <c r="W37" s="54">
        <v>54243</v>
      </c>
      <c r="X37" s="54">
        <v>1316</v>
      </c>
      <c r="Y37" s="54">
        <v>14714.5</v>
      </c>
      <c r="Z37" s="55">
        <v>79.5</v>
      </c>
      <c r="AA37" s="56">
        <v>42480</v>
      </c>
      <c r="AB37" s="56">
        <v>275.904</v>
      </c>
      <c r="AC37" s="56">
        <v>88243.99</v>
      </c>
      <c r="AD37" s="53">
        <v>89986</v>
      </c>
      <c r="AE37" s="55">
        <v>6</v>
      </c>
      <c r="AF37" s="56">
        <v>9876</v>
      </c>
      <c r="AG37" s="54">
        <v>3109</v>
      </c>
      <c r="AH37" s="54">
        <v>900184</v>
      </c>
      <c r="AI37" s="55">
        <v>97.6</v>
      </c>
      <c r="AJ37" s="55">
        <v>56.2</v>
      </c>
      <c r="AK37" s="56">
        <v>762</v>
      </c>
      <c r="AL37" s="56">
        <v>196</v>
      </c>
      <c r="AM37" s="54">
        <v>18447</v>
      </c>
      <c r="AN37" s="89" t="s">
        <v>79</v>
      </c>
    </row>
    <row r="38" spans="1:40" ht="13.5">
      <c r="A38" s="32" t="s">
        <v>80</v>
      </c>
      <c r="B38" s="52">
        <v>1892.76</v>
      </c>
      <c r="C38" s="53">
        <v>8804.806</v>
      </c>
      <c r="D38" s="53">
        <v>4652</v>
      </c>
      <c r="E38" s="53">
        <v>3483.15</v>
      </c>
      <c r="F38" s="54">
        <v>182667</v>
      </c>
      <c r="G38" s="54">
        <v>211620</v>
      </c>
      <c r="H38" s="54">
        <v>533565</v>
      </c>
      <c r="I38" s="54">
        <v>116108</v>
      </c>
      <c r="J38" s="54">
        <v>20154</v>
      </c>
      <c r="K38" s="55">
        <v>10.2</v>
      </c>
      <c r="L38" s="55">
        <v>7.1</v>
      </c>
      <c r="M38" s="55">
        <v>2.9</v>
      </c>
      <c r="N38" s="56">
        <v>32</v>
      </c>
      <c r="O38" s="56">
        <v>28</v>
      </c>
      <c r="P38" s="56">
        <v>16</v>
      </c>
      <c r="Q38" s="56">
        <v>31</v>
      </c>
      <c r="R38" s="54">
        <v>59</v>
      </c>
      <c r="S38" s="56">
        <v>870</v>
      </c>
      <c r="T38" s="51">
        <v>19</v>
      </c>
      <c r="U38" s="53">
        <v>32567</v>
      </c>
      <c r="V38" s="54">
        <v>653</v>
      </c>
      <c r="W38" s="54">
        <v>180158</v>
      </c>
      <c r="X38" s="54">
        <v>3766</v>
      </c>
      <c r="Y38" s="54">
        <v>17916.3</v>
      </c>
      <c r="Z38" s="55">
        <v>94.4</v>
      </c>
      <c r="AA38" s="56">
        <v>142380</v>
      </c>
      <c r="AB38" s="56">
        <v>1108.582</v>
      </c>
      <c r="AC38" s="56">
        <v>766023.07</v>
      </c>
      <c r="AD38" s="53">
        <v>456821</v>
      </c>
      <c r="AE38" s="55">
        <v>9.2</v>
      </c>
      <c r="AF38" s="56">
        <v>40497</v>
      </c>
      <c r="AG38" s="54">
        <v>3400</v>
      </c>
      <c r="AH38" s="54">
        <v>2588102</v>
      </c>
      <c r="AI38" s="55">
        <v>96.7</v>
      </c>
      <c r="AJ38" s="55">
        <v>50.5</v>
      </c>
      <c r="AK38" s="56">
        <v>2419</v>
      </c>
      <c r="AL38" s="56">
        <v>527</v>
      </c>
      <c r="AM38" s="54">
        <v>58505</v>
      </c>
      <c r="AN38" s="89" t="s">
        <v>80</v>
      </c>
    </row>
    <row r="39" spans="1:40" ht="13.5">
      <c r="A39" s="32" t="s">
        <v>81</v>
      </c>
      <c r="B39" s="52">
        <v>8391.58</v>
      </c>
      <c r="C39" s="53">
        <v>5550.742</v>
      </c>
      <c r="D39" s="53">
        <v>661</v>
      </c>
      <c r="E39" s="53">
        <v>2039.918</v>
      </c>
      <c r="F39" s="54">
        <v>123476</v>
      </c>
      <c r="G39" s="54">
        <v>112616</v>
      </c>
      <c r="H39" s="54">
        <v>264826</v>
      </c>
      <c r="I39" s="54">
        <v>64235</v>
      </c>
      <c r="J39" s="54">
        <v>10576</v>
      </c>
      <c r="K39" s="55">
        <v>9.9</v>
      </c>
      <c r="L39" s="55">
        <v>7.8</v>
      </c>
      <c r="M39" s="55">
        <v>3.2</v>
      </c>
      <c r="N39" s="56">
        <v>118</v>
      </c>
      <c r="O39" s="56">
        <v>106</v>
      </c>
      <c r="P39" s="56">
        <v>82</v>
      </c>
      <c r="Q39" s="56">
        <v>197</v>
      </c>
      <c r="R39" s="54">
        <v>572</v>
      </c>
      <c r="S39" s="56">
        <v>4730</v>
      </c>
      <c r="T39" s="51">
        <v>80</v>
      </c>
      <c r="U39" s="53">
        <v>14315</v>
      </c>
      <c r="V39" s="54">
        <v>412</v>
      </c>
      <c r="W39" s="54">
        <v>135787</v>
      </c>
      <c r="X39" s="54">
        <v>2800</v>
      </c>
      <c r="Y39" s="54">
        <v>33897.1</v>
      </c>
      <c r="Z39" s="55">
        <v>81.2</v>
      </c>
      <c r="AA39" s="56">
        <v>74205</v>
      </c>
      <c r="AB39" s="56">
        <v>482.79</v>
      </c>
      <c r="AC39" s="56">
        <v>158703.01</v>
      </c>
      <c r="AD39" s="53">
        <v>159483</v>
      </c>
      <c r="AE39" s="55">
        <v>5.6</v>
      </c>
      <c r="AF39" s="56">
        <v>20991</v>
      </c>
      <c r="AG39" s="54">
        <v>3148</v>
      </c>
      <c r="AH39" s="54">
        <v>2085165</v>
      </c>
      <c r="AI39" s="55">
        <v>97.3</v>
      </c>
      <c r="AJ39" s="55">
        <v>55.8</v>
      </c>
      <c r="AK39" s="56">
        <v>1460</v>
      </c>
      <c r="AL39" s="56">
        <v>372</v>
      </c>
      <c r="AM39" s="54">
        <v>37194</v>
      </c>
      <c r="AN39" s="89" t="s">
        <v>81</v>
      </c>
    </row>
    <row r="40" spans="1:40" ht="13.5">
      <c r="A40" s="32" t="s">
        <v>82</v>
      </c>
      <c r="B40" s="52">
        <v>3691.09</v>
      </c>
      <c r="C40" s="53">
        <v>1442.862</v>
      </c>
      <c r="D40" s="53">
        <v>391</v>
      </c>
      <c r="E40" s="53">
        <v>486.669</v>
      </c>
      <c r="F40" s="54">
        <v>36728</v>
      </c>
      <c r="G40" s="54">
        <v>36757</v>
      </c>
      <c r="H40" s="54">
        <v>54753</v>
      </c>
      <c r="I40" s="54">
        <v>15549</v>
      </c>
      <c r="J40" s="54">
        <v>2607</v>
      </c>
      <c r="K40" s="55">
        <v>9.1</v>
      </c>
      <c r="L40" s="55">
        <v>7.3</v>
      </c>
      <c r="M40" s="55">
        <v>2.1</v>
      </c>
      <c r="N40" s="56">
        <v>34</v>
      </c>
      <c r="O40" s="56">
        <v>35</v>
      </c>
      <c r="P40" s="56">
        <v>25</v>
      </c>
      <c r="Q40" s="56">
        <v>46</v>
      </c>
      <c r="R40" s="54">
        <v>286</v>
      </c>
      <c r="S40" s="51">
        <v>0</v>
      </c>
      <c r="T40" s="51">
        <v>0</v>
      </c>
      <c r="U40" s="53">
        <v>3749</v>
      </c>
      <c r="V40" s="54">
        <v>82</v>
      </c>
      <c r="W40" s="54">
        <v>23941</v>
      </c>
      <c r="X40" s="54">
        <v>769</v>
      </c>
      <c r="Y40" s="54">
        <v>11921.4</v>
      </c>
      <c r="Z40" s="55">
        <v>79.8</v>
      </c>
      <c r="AA40" s="56">
        <v>16175</v>
      </c>
      <c r="AB40" s="56">
        <v>95.791</v>
      </c>
      <c r="AC40" s="56">
        <v>23601.74</v>
      </c>
      <c r="AD40" s="53">
        <v>50323</v>
      </c>
      <c r="AE40" s="55">
        <v>8</v>
      </c>
      <c r="AF40" s="56">
        <v>3754</v>
      </c>
      <c r="AG40" s="54">
        <v>2728</v>
      </c>
      <c r="AH40" s="54">
        <v>571274</v>
      </c>
      <c r="AI40" s="55">
        <v>97.5</v>
      </c>
      <c r="AJ40" s="55">
        <v>54.7</v>
      </c>
      <c r="AK40" s="56">
        <v>376</v>
      </c>
      <c r="AL40" s="56">
        <v>99</v>
      </c>
      <c r="AM40" s="54">
        <v>8730</v>
      </c>
      <c r="AN40" s="89" t="s">
        <v>82</v>
      </c>
    </row>
    <row r="41" spans="1:40" ht="13.5">
      <c r="A41" s="32" t="s">
        <v>83</v>
      </c>
      <c r="B41" s="52">
        <v>4725.04</v>
      </c>
      <c r="C41" s="53">
        <v>1069.839</v>
      </c>
      <c r="D41" s="53">
        <v>226</v>
      </c>
      <c r="E41" s="53">
        <v>380.538</v>
      </c>
      <c r="F41" s="54">
        <v>16829</v>
      </c>
      <c r="G41" s="54">
        <v>18808</v>
      </c>
      <c r="H41" s="54">
        <v>63228</v>
      </c>
      <c r="I41" s="54">
        <v>15301</v>
      </c>
      <c r="J41" s="54">
        <v>2382</v>
      </c>
      <c r="K41" s="55">
        <v>8.9</v>
      </c>
      <c r="L41" s="55">
        <v>9.5</v>
      </c>
      <c r="M41" s="55">
        <v>2.9</v>
      </c>
      <c r="N41" s="56">
        <v>40</v>
      </c>
      <c r="O41" s="56">
        <v>57</v>
      </c>
      <c r="P41" s="56">
        <v>38</v>
      </c>
      <c r="Q41" s="56">
        <v>38</v>
      </c>
      <c r="R41" s="54">
        <v>364</v>
      </c>
      <c r="S41" s="56">
        <v>3651</v>
      </c>
      <c r="T41" s="51">
        <v>55</v>
      </c>
      <c r="U41" s="53">
        <v>3128</v>
      </c>
      <c r="V41" s="54">
        <v>62</v>
      </c>
      <c r="W41" s="54">
        <v>21592</v>
      </c>
      <c r="X41" s="54">
        <v>706</v>
      </c>
      <c r="Y41" s="54">
        <v>12618.3</v>
      </c>
      <c r="Z41" s="55">
        <v>83.6</v>
      </c>
      <c r="AA41" s="56">
        <v>18783</v>
      </c>
      <c r="AB41" s="56">
        <v>91.56</v>
      </c>
      <c r="AC41" s="56">
        <v>22414.62</v>
      </c>
      <c r="AD41" s="53">
        <v>32898</v>
      </c>
      <c r="AE41" s="55">
        <v>5.9</v>
      </c>
      <c r="AF41" s="56">
        <v>3354</v>
      </c>
      <c r="AG41" s="54">
        <v>2621</v>
      </c>
      <c r="AH41" s="54">
        <v>611825</v>
      </c>
      <c r="AI41" s="55">
        <v>97.8</v>
      </c>
      <c r="AJ41" s="55">
        <v>45.1</v>
      </c>
      <c r="AK41" s="56">
        <v>332</v>
      </c>
      <c r="AL41" s="56">
        <v>75</v>
      </c>
      <c r="AM41" s="54">
        <v>8563</v>
      </c>
      <c r="AN41" s="89" t="s">
        <v>83</v>
      </c>
    </row>
    <row r="42" spans="1:40" ht="13.5">
      <c r="A42" s="32" t="s">
        <v>84</v>
      </c>
      <c r="B42" s="52">
        <v>3507.1</v>
      </c>
      <c r="C42" s="53">
        <v>613.229</v>
      </c>
      <c r="D42" s="53">
        <v>175</v>
      </c>
      <c r="E42" s="53">
        <v>201.004</v>
      </c>
      <c r="F42" s="54">
        <v>12523</v>
      </c>
      <c r="G42" s="54">
        <v>12542</v>
      </c>
      <c r="H42" s="54">
        <v>33847</v>
      </c>
      <c r="I42" s="54">
        <v>8741</v>
      </c>
      <c r="J42" s="54">
        <v>1573</v>
      </c>
      <c r="K42" s="55">
        <v>8.7</v>
      </c>
      <c r="L42" s="55">
        <v>9.6</v>
      </c>
      <c r="M42" s="55">
        <v>2.2</v>
      </c>
      <c r="N42" s="56">
        <v>38</v>
      </c>
      <c r="O42" s="56">
        <v>48</v>
      </c>
      <c r="P42" s="56">
        <v>39</v>
      </c>
      <c r="Q42" s="56">
        <v>77</v>
      </c>
      <c r="R42" s="54">
        <v>261</v>
      </c>
      <c r="S42" s="56">
        <v>1013</v>
      </c>
      <c r="T42" s="51">
        <v>89</v>
      </c>
      <c r="U42" s="53">
        <v>1543</v>
      </c>
      <c r="V42" s="54">
        <v>48</v>
      </c>
      <c r="W42" s="54">
        <v>11990</v>
      </c>
      <c r="X42" s="54">
        <v>421</v>
      </c>
      <c r="Y42" s="54">
        <v>8246.5</v>
      </c>
      <c r="Z42" s="55">
        <v>90.4</v>
      </c>
      <c r="AA42" s="56">
        <v>9380</v>
      </c>
      <c r="AB42" s="56">
        <v>55.617</v>
      </c>
      <c r="AC42" s="56">
        <v>16861.39</v>
      </c>
      <c r="AD42" s="53">
        <v>17715</v>
      </c>
      <c r="AE42" s="55">
        <v>5.6</v>
      </c>
      <c r="AF42" s="56">
        <v>2104</v>
      </c>
      <c r="AG42" s="54">
        <v>2645</v>
      </c>
      <c r="AH42" s="54">
        <v>465634</v>
      </c>
      <c r="AI42" s="55">
        <v>95.2</v>
      </c>
      <c r="AJ42" s="55">
        <v>38</v>
      </c>
      <c r="AK42" s="56">
        <v>191</v>
      </c>
      <c r="AL42" s="56">
        <v>75</v>
      </c>
      <c r="AM42" s="54">
        <v>2677</v>
      </c>
      <c r="AN42" s="89" t="s">
        <v>84</v>
      </c>
    </row>
    <row r="43" spans="1:40" ht="13.5">
      <c r="A43" s="32" t="s">
        <v>85</v>
      </c>
      <c r="B43" s="52">
        <v>6706.89</v>
      </c>
      <c r="C43" s="53">
        <v>761.499</v>
      </c>
      <c r="D43" s="53">
        <v>114</v>
      </c>
      <c r="E43" s="53">
        <v>257.47</v>
      </c>
      <c r="F43" s="54">
        <v>15124</v>
      </c>
      <c r="G43" s="54">
        <v>15750</v>
      </c>
      <c r="H43" s="54">
        <v>47399</v>
      </c>
      <c r="I43" s="54">
        <v>11854</v>
      </c>
      <c r="J43" s="54">
        <v>1747</v>
      </c>
      <c r="K43" s="55">
        <v>8.4</v>
      </c>
      <c r="L43" s="55">
        <v>10.8</v>
      </c>
      <c r="M43" s="55">
        <v>4.1</v>
      </c>
      <c r="N43" s="56">
        <v>51</v>
      </c>
      <c r="O43" s="56">
        <v>52</v>
      </c>
      <c r="P43" s="56">
        <v>43</v>
      </c>
      <c r="Q43" s="56">
        <v>109</v>
      </c>
      <c r="R43" s="54">
        <v>525</v>
      </c>
      <c r="S43" s="56">
        <v>2911</v>
      </c>
      <c r="T43" s="51">
        <v>204</v>
      </c>
      <c r="U43" s="53">
        <v>2141</v>
      </c>
      <c r="V43" s="54">
        <v>54</v>
      </c>
      <c r="W43" s="54">
        <v>10927</v>
      </c>
      <c r="X43" s="54">
        <v>504</v>
      </c>
      <c r="Y43" s="54">
        <v>17374.3</v>
      </c>
      <c r="Z43" s="55">
        <v>77.4</v>
      </c>
      <c r="AA43" s="56">
        <v>13993</v>
      </c>
      <c r="AB43" s="56">
        <v>69.388</v>
      </c>
      <c r="AC43" s="56">
        <v>18696.09</v>
      </c>
      <c r="AD43" s="53">
        <v>17819</v>
      </c>
      <c r="AE43" s="55">
        <v>4.2</v>
      </c>
      <c r="AF43" s="56">
        <v>2448</v>
      </c>
      <c r="AG43" s="54">
        <v>2581</v>
      </c>
      <c r="AH43" s="54">
        <v>692508</v>
      </c>
      <c r="AI43" s="55">
        <v>97.4</v>
      </c>
      <c r="AJ43" s="55">
        <v>42.5</v>
      </c>
      <c r="AK43" s="56">
        <v>244</v>
      </c>
      <c r="AL43" s="56">
        <v>96</v>
      </c>
      <c r="AM43" s="54">
        <v>3119</v>
      </c>
      <c r="AN43" s="89" t="s">
        <v>85</v>
      </c>
    </row>
    <row r="44" spans="1:40" ht="13.5">
      <c r="A44" s="32" t="s">
        <v>86</v>
      </c>
      <c r="B44" s="52">
        <v>7111.69</v>
      </c>
      <c r="C44" s="53">
        <v>1950.656</v>
      </c>
      <c r="D44" s="53">
        <v>274</v>
      </c>
      <c r="E44" s="53">
        <v>691.292</v>
      </c>
      <c r="F44" s="54">
        <v>37858</v>
      </c>
      <c r="G44" s="54">
        <v>39272</v>
      </c>
      <c r="H44" s="54">
        <v>99954</v>
      </c>
      <c r="I44" s="54">
        <v>32075</v>
      </c>
      <c r="J44" s="54">
        <v>4640</v>
      </c>
      <c r="K44" s="55">
        <v>9.6</v>
      </c>
      <c r="L44" s="55">
        <v>8.9</v>
      </c>
      <c r="M44" s="55">
        <v>3.8</v>
      </c>
      <c r="N44" s="56">
        <v>93</v>
      </c>
      <c r="O44" s="56">
        <v>94</v>
      </c>
      <c r="P44" s="56">
        <v>76</v>
      </c>
      <c r="Q44" s="56">
        <v>196</v>
      </c>
      <c r="R44" s="54">
        <v>491</v>
      </c>
      <c r="S44" s="56">
        <v>1698</v>
      </c>
      <c r="T44" s="51">
        <v>7</v>
      </c>
      <c r="U44" s="53">
        <v>5561</v>
      </c>
      <c r="V44" s="54">
        <v>170</v>
      </c>
      <c r="W44" s="54">
        <v>63321</v>
      </c>
      <c r="X44" s="54">
        <v>1367</v>
      </c>
      <c r="Y44" s="54">
        <v>30856.5</v>
      </c>
      <c r="Z44" s="55">
        <v>78.3</v>
      </c>
      <c r="AA44" s="56">
        <v>29090</v>
      </c>
      <c r="AB44" s="56">
        <v>182.454</v>
      </c>
      <c r="AC44" s="56">
        <v>64024.12</v>
      </c>
      <c r="AD44" s="53">
        <v>54736</v>
      </c>
      <c r="AE44" s="55">
        <v>5</v>
      </c>
      <c r="AF44" s="56">
        <v>7317</v>
      </c>
      <c r="AG44" s="54">
        <v>2895</v>
      </c>
      <c r="AH44" s="54">
        <v>798542</v>
      </c>
      <c r="AI44" s="55">
        <v>97</v>
      </c>
      <c r="AJ44" s="55">
        <v>48.4</v>
      </c>
      <c r="AK44" s="56">
        <v>585</v>
      </c>
      <c r="AL44" s="56">
        <v>151</v>
      </c>
      <c r="AM44" s="54">
        <v>14874</v>
      </c>
      <c r="AN44" s="89" t="s">
        <v>86</v>
      </c>
    </row>
    <row r="45" spans="1:40" ht="13.5">
      <c r="A45" s="32" t="s">
        <v>87</v>
      </c>
      <c r="B45" s="52">
        <v>8476.73</v>
      </c>
      <c r="C45" s="53">
        <v>2878.949</v>
      </c>
      <c r="D45" s="53">
        <v>340</v>
      </c>
      <c r="E45" s="53">
        <v>1099.394</v>
      </c>
      <c r="F45" s="54">
        <v>61763</v>
      </c>
      <c r="G45" s="54">
        <v>67231</v>
      </c>
      <c r="H45" s="54">
        <v>156096</v>
      </c>
      <c r="I45" s="54">
        <v>41694</v>
      </c>
      <c r="J45" s="54">
        <v>6427</v>
      </c>
      <c r="K45" s="55">
        <v>9.5</v>
      </c>
      <c r="L45" s="55">
        <v>8.3</v>
      </c>
      <c r="M45" s="55">
        <v>3</v>
      </c>
      <c r="N45" s="56">
        <v>86</v>
      </c>
      <c r="O45" s="56">
        <v>68</v>
      </c>
      <c r="P45" s="56">
        <v>65</v>
      </c>
      <c r="Q45" s="56">
        <v>145</v>
      </c>
      <c r="R45" s="54">
        <v>626</v>
      </c>
      <c r="S45" s="56">
        <v>3849</v>
      </c>
      <c r="T45" s="51">
        <v>18</v>
      </c>
      <c r="U45" s="53">
        <v>7601</v>
      </c>
      <c r="V45" s="54">
        <v>228</v>
      </c>
      <c r="W45" s="54">
        <v>68379</v>
      </c>
      <c r="X45" s="54">
        <v>1698</v>
      </c>
      <c r="Y45" s="54">
        <v>26952</v>
      </c>
      <c r="Z45" s="55">
        <v>86.1</v>
      </c>
      <c r="AA45" s="56">
        <v>45102</v>
      </c>
      <c r="AB45" s="56">
        <v>310.002</v>
      </c>
      <c r="AC45" s="56">
        <v>142402.85</v>
      </c>
      <c r="AD45" s="53">
        <v>87581</v>
      </c>
      <c r="AE45" s="55">
        <v>5.8</v>
      </c>
      <c r="AF45" s="56">
        <v>11185</v>
      </c>
      <c r="AG45" s="54">
        <v>3096</v>
      </c>
      <c r="AH45" s="54">
        <v>1141131</v>
      </c>
      <c r="AI45" s="55">
        <v>97.5</v>
      </c>
      <c r="AJ45" s="55">
        <v>52.8</v>
      </c>
      <c r="AK45" s="56">
        <v>962</v>
      </c>
      <c r="AL45" s="56">
        <v>269</v>
      </c>
      <c r="AM45" s="54">
        <v>19664</v>
      </c>
      <c r="AN45" s="89" t="s">
        <v>87</v>
      </c>
    </row>
    <row r="46" spans="1:40" ht="13.5">
      <c r="A46" s="32" t="s">
        <v>88</v>
      </c>
      <c r="B46" s="52">
        <v>6110.28</v>
      </c>
      <c r="C46" s="53">
        <v>1528.107</v>
      </c>
      <c r="D46" s="53">
        <v>250</v>
      </c>
      <c r="E46" s="53">
        <v>583.646</v>
      </c>
      <c r="F46" s="54">
        <v>32884</v>
      </c>
      <c r="G46" s="54">
        <v>35925</v>
      </c>
      <c r="H46" s="54">
        <v>83194</v>
      </c>
      <c r="I46" s="54">
        <v>28701</v>
      </c>
      <c r="J46" s="54">
        <v>3342</v>
      </c>
      <c r="K46" s="55">
        <v>8.6</v>
      </c>
      <c r="L46" s="55">
        <v>10.1</v>
      </c>
      <c r="M46" s="55">
        <v>4.7</v>
      </c>
      <c r="N46" s="56">
        <v>59</v>
      </c>
      <c r="O46" s="56">
        <v>59</v>
      </c>
      <c r="P46" s="56">
        <v>55</v>
      </c>
      <c r="Q46" s="56">
        <v>131</v>
      </c>
      <c r="R46" s="54">
        <v>441</v>
      </c>
      <c r="S46" s="56">
        <v>6391</v>
      </c>
      <c r="T46" s="51">
        <v>80</v>
      </c>
      <c r="U46" s="53">
        <v>2888</v>
      </c>
      <c r="V46" s="54">
        <v>112</v>
      </c>
      <c r="W46" s="54">
        <v>46736</v>
      </c>
      <c r="X46" s="54">
        <v>1000</v>
      </c>
      <c r="Y46" s="54">
        <v>15473.3</v>
      </c>
      <c r="Z46" s="55">
        <v>91.9</v>
      </c>
      <c r="AA46" s="56">
        <v>25682</v>
      </c>
      <c r="AB46" s="56">
        <v>146.83</v>
      </c>
      <c r="AC46" s="56">
        <v>43020.54</v>
      </c>
      <c r="AD46" s="53">
        <v>42402</v>
      </c>
      <c r="AE46" s="55">
        <v>8</v>
      </c>
      <c r="AF46" s="56">
        <v>5697</v>
      </c>
      <c r="AG46" s="54">
        <v>2956</v>
      </c>
      <c r="AH46" s="54">
        <v>838962</v>
      </c>
      <c r="AI46" s="55">
        <v>97.2</v>
      </c>
      <c r="AJ46" s="55">
        <v>41.5</v>
      </c>
      <c r="AK46" s="56">
        <v>527</v>
      </c>
      <c r="AL46" s="56">
        <v>163</v>
      </c>
      <c r="AM46" s="54">
        <v>10886</v>
      </c>
      <c r="AN46" s="89" t="s">
        <v>88</v>
      </c>
    </row>
    <row r="47" spans="1:40" ht="13.5">
      <c r="A47" s="32" t="s">
        <v>89</v>
      </c>
      <c r="B47" s="52">
        <v>4144.95</v>
      </c>
      <c r="C47" s="53">
        <v>823.997</v>
      </c>
      <c r="D47" s="53">
        <v>199</v>
      </c>
      <c r="E47" s="53">
        <v>288.573</v>
      </c>
      <c r="F47" s="54">
        <v>13965</v>
      </c>
      <c r="G47" s="54">
        <v>15098</v>
      </c>
      <c r="H47" s="54">
        <v>48786</v>
      </c>
      <c r="I47" s="54">
        <v>16837</v>
      </c>
      <c r="J47" s="54">
        <v>2188</v>
      </c>
      <c r="K47" s="55">
        <v>8.6</v>
      </c>
      <c r="L47" s="55">
        <v>9.7</v>
      </c>
      <c r="M47" s="55">
        <v>4.8</v>
      </c>
      <c r="N47" s="56">
        <v>43</v>
      </c>
      <c r="O47" s="56">
        <v>51</v>
      </c>
      <c r="P47" s="56">
        <v>36</v>
      </c>
      <c r="Q47" s="56">
        <v>69</v>
      </c>
      <c r="R47" s="54">
        <v>314</v>
      </c>
      <c r="S47" s="56">
        <v>2518</v>
      </c>
      <c r="T47" s="51">
        <v>20</v>
      </c>
      <c r="U47" s="53">
        <v>2364</v>
      </c>
      <c r="V47" s="54">
        <v>59</v>
      </c>
      <c r="W47" s="54">
        <v>15146</v>
      </c>
      <c r="X47" s="54">
        <v>577</v>
      </c>
      <c r="Y47" s="54">
        <v>14273.4</v>
      </c>
      <c r="Z47" s="55">
        <v>76.8</v>
      </c>
      <c r="AA47" s="56">
        <v>15131</v>
      </c>
      <c r="AB47" s="56">
        <v>75.764</v>
      </c>
      <c r="AC47" s="56">
        <v>21157.28</v>
      </c>
      <c r="AD47" s="53">
        <v>34306</v>
      </c>
      <c r="AE47" s="55">
        <v>10.6</v>
      </c>
      <c r="AF47" s="56">
        <v>2661</v>
      </c>
      <c r="AG47" s="54">
        <v>2793</v>
      </c>
      <c r="AH47" s="54">
        <v>592211</v>
      </c>
      <c r="AI47" s="55">
        <v>97.7</v>
      </c>
      <c r="AJ47" s="55">
        <v>47.3</v>
      </c>
      <c r="AK47" s="56">
        <v>229</v>
      </c>
      <c r="AL47" s="56">
        <v>64</v>
      </c>
      <c r="AM47" s="54">
        <v>6262</v>
      </c>
      <c r="AN47" s="89" t="s">
        <v>89</v>
      </c>
    </row>
    <row r="48" spans="1:40" ht="13.5">
      <c r="A48" s="32" t="s">
        <v>90</v>
      </c>
      <c r="B48" s="52">
        <v>1875.83</v>
      </c>
      <c r="C48" s="53">
        <v>1022.843</v>
      </c>
      <c r="D48" s="53">
        <v>545</v>
      </c>
      <c r="E48" s="53">
        <v>364.686</v>
      </c>
      <c r="F48" s="54">
        <v>24427</v>
      </c>
      <c r="G48" s="54">
        <v>24629</v>
      </c>
      <c r="H48" s="54">
        <v>61183</v>
      </c>
      <c r="I48" s="54">
        <v>17498</v>
      </c>
      <c r="J48" s="54">
        <v>2405</v>
      </c>
      <c r="K48" s="55">
        <v>9.4</v>
      </c>
      <c r="L48" s="55">
        <v>9.1</v>
      </c>
      <c r="M48" s="55">
        <v>2.5</v>
      </c>
      <c r="N48" s="56">
        <v>51</v>
      </c>
      <c r="O48" s="56">
        <v>55</v>
      </c>
      <c r="P48" s="56">
        <v>36</v>
      </c>
      <c r="Q48" s="56">
        <v>78</v>
      </c>
      <c r="R48" s="54">
        <v>89</v>
      </c>
      <c r="S48" s="56">
        <v>2573</v>
      </c>
      <c r="T48" s="51">
        <v>21</v>
      </c>
      <c r="U48" s="53">
        <v>3203</v>
      </c>
      <c r="V48" s="54">
        <v>79</v>
      </c>
      <c r="W48" s="54">
        <v>21571</v>
      </c>
      <c r="X48" s="54">
        <v>699</v>
      </c>
      <c r="Y48" s="54">
        <v>9566.1</v>
      </c>
      <c r="Z48" s="55">
        <v>93.1</v>
      </c>
      <c r="AA48" s="56">
        <v>17829</v>
      </c>
      <c r="AB48" s="56">
        <v>110.863</v>
      </c>
      <c r="AC48" s="56">
        <v>52165.28</v>
      </c>
      <c r="AD48" s="53">
        <v>39675</v>
      </c>
      <c r="AE48" s="55">
        <v>7.7</v>
      </c>
      <c r="AF48" s="56">
        <v>3854</v>
      </c>
      <c r="AG48" s="54">
        <v>2939</v>
      </c>
      <c r="AH48" s="54">
        <v>554352</v>
      </c>
      <c r="AI48" s="55">
        <v>96.4</v>
      </c>
      <c r="AJ48" s="55">
        <v>48.1</v>
      </c>
      <c r="AK48" s="56">
        <v>313</v>
      </c>
      <c r="AL48" s="56">
        <v>77</v>
      </c>
      <c r="AM48" s="54">
        <v>8226</v>
      </c>
      <c r="AN48" s="89" t="s">
        <v>90</v>
      </c>
    </row>
    <row r="49" spans="1:40" ht="13.5">
      <c r="A49" s="32" t="s">
        <v>91</v>
      </c>
      <c r="B49" s="52">
        <v>5676.11</v>
      </c>
      <c r="C49" s="53">
        <v>1493.126</v>
      </c>
      <c r="D49" s="53">
        <v>263</v>
      </c>
      <c r="E49" s="53">
        <v>565.97</v>
      </c>
      <c r="F49" s="54">
        <v>25500</v>
      </c>
      <c r="G49" s="54">
        <v>28957</v>
      </c>
      <c r="H49" s="54">
        <v>84704</v>
      </c>
      <c r="I49" s="54">
        <v>23875</v>
      </c>
      <c r="J49" s="54">
        <v>3294</v>
      </c>
      <c r="K49" s="55">
        <v>8.7</v>
      </c>
      <c r="L49" s="55">
        <v>9.6</v>
      </c>
      <c r="M49" s="55">
        <v>3.7</v>
      </c>
      <c r="N49" s="56">
        <v>63</v>
      </c>
      <c r="O49" s="56">
        <v>75</v>
      </c>
      <c r="P49" s="56">
        <v>63</v>
      </c>
      <c r="Q49" s="56">
        <v>86</v>
      </c>
      <c r="R49" s="54">
        <v>401</v>
      </c>
      <c r="S49" s="56">
        <v>7225</v>
      </c>
      <c r="T49" s="51">
        <v>107</v>
      </c>
      <c r="U49" s="53">
        <v>3910</v>
      </c>
      <c r="V49" s="54">
        <v>104</v>
      </c>
      <c r="W49" s="54">
        <v>34119</v>
      </c>
      <c r="X49" s="54">
        <v>936</v>
      </c>
      <c r="Y49" s="54">
        <v>17117.2</v>
      </c>
      <c r="Z49" s="55">
        <v>84.4</v>
      </c>
      <c r="AA49" s="56">
        <v>25493</v>
      </c>
      <c r="AB49" s="56">
        <v>138.094</v>
      </c>
      <c r="AC49" s="56">
        <v>43093.8</v>
      </c>
      <c r="AD49" s="53">
        <v>47950</v>
      </c>
      <c r="AE49" s="55">
        <v>7.7</v>
      </c>
      <c r="AF49" s="56">
        <v>4827</v>
      </c>
      <c r="AG49" s="54">
        <v>2552</v>
      </c>
      <c r="AH49" s="54">
        <v>721774</v>
      </c>
      <c r="AI49" s="55">
        <v>97.2</v>
      </c>
      <c r="AJ49" s="55">
        <v>48.4</v>
      </c>
      <c r="AK49" s="56">
        <v>467</v>
      </c>
      <c r="AL49" s="56">
        <v>129</v>
      </c>
      <c r="AM49" s="54">
        <v>11061</v>
      </c>
      <c r="AN49" s="89" t="s">
        <v>91</v>
      </c>
    </row>
    <row r="50" spans="1:40" ht="13.5">
      <c r="A50" s="32" t="s">
        <v>92</v>
      </c>
      <c r="B50" s="52">
        <v>7104.54</v>
      </c>
      <c r="C50" s="53">
        <v>813.98</v>
      </c>
      <c r="D50" s="53">
        <v>115</v>
      </c>
      <c r="E50" s="53">
        <v>320.99</v>
      </c>
      <c r="F50" s="54">
        <v>14285</v>
      </c>
      <c r="G50" s="54">
        <v>14000</v>
      </c>
      <c r="H50" s="54">
        <v>49034</v>
      </c>
      <c r="I50" s="54">
        <v>20456</v>
      </c>
      <c r="J50" s="54">
        <v>2097</v>
      </c>
      <c r="K50" s="55">
        <v>8.2</v>
      </c>
      <c r="L50" s="55">
        <v>10.7</v>
      </c>
      <c r="M50" s="55">
        <v>4.1</v>
      </c>
      <c r="N50" s="56">
        <v>36</v>
      </c>
      <c r="O50" s="56">
        <v>51</v>
      </c>
      <c r="P50" s="56">
        <v>30</v>
      </c>
      <c r="Q50" s="56">
        <v>55</v>
      </c>
      <c r="R50" s="54">
        <v>594</v>
      </c>
      <c r="S50" s="56">
        <v>3610</v>
      </c>
      <c r="T50" s="51">
        <v>107</v>
      </c>
      <c r="U50" s="53">
        <v>1744</v>
      </c>
      <c r="V50" s="54">
        <v>34</v>
      </c>
      <c r="W50" s="54">
        <v>6304</v>
      </c>
      <c r="X50" s="54">
        <v>537</v>
      </c>
      <c r="Y50" s="54">
        <v>12951.9</v>
      </c>
      <c r="Z50" s="55">
        <v>74.8</v>
      </c>
      <c r="AA50" s="56">
        <v>15278</v>
      </c>
      <c r="AB50" s="56">
        <v>79.592</v>
      </c>
      <c r="AC50" s="56">
        <v>19505.68</v>
      </c>
      <c r="AD50" s="53">
        <v>24149</v>
      </c>
      <c r="AE50" s="55">
        <v>11.6</v>
      </c>
      <c r="AF50" s="56">
        <v>2322</v>
      </c>
      <c r="AG50" s="54">
        <v>2376</v>
      </c>
      <c r="AH50" s="54">
        <v>638004</v>
      </c>
      <c r="AI50" s="55">
        <v>95.8</v>
      </c>
      <c r="AJ50" s="55">
        <v>40.6</v>
      </c>
      <c r="AK50" s="56">
        <v>242</v>
      </c>
      <c r="AL50" s="56">
        <v>83</v>
      </c>
      <c r="AM50" s="54">
        <v>5417</v>
      </c>
      <c r="AN50" s="89" t="s">
        <v>92</v>
      </c>
    </row>
    <row r="51" spans="1:40" ht="13.5">
      <c r="A51" s="32" t="s">
        <v>93</v>
      </c>
      <c r="B51" s="52">
        <v>4969.83</v>
      </c>
      <c r="C51" s="53">
        <v>5015.666</v>
      </c>
      <c r="D51" s="53">
        <v>1009</v>
      </c>
      <c r="E51" s="53">
        <v>1916.909</v>
      </c>
      <c r="F51" s="54">
        <v>117726</v>
      </c>
      <c r="G51" s="54">
        <v>113426</v>
      </c>
      <c r="H51" s="54">
        <v>253276</v>
      </c>
      <c r="I51" s="54">
        <v>91156</v>
      </c>
      <c r="J51" s="54">
        <v>12575</v>
      </c>
      <c r="K51" s="55">
        <v>9.4</v>
      </c>
      <c r="L51" s="55">
        <v>8</v>
      </c>
      <c r="M51" s="55">
        <v>3.7</v>
      </c>
      <c r="N51" s="56">
        <v>83</v>
      </c>
      <c r="O51" s="56">
        <v>102</v>
      </c>
      <c r="P51" s="56">
        <v>96</v>
      </c>
      <c r="Q51" s="56">
        <v>219</v>
      </c>
      <c r="R51" s="54">
        <v>224</v>
      </c>
      <c r="S51" s="56">
        <v>4122</v>
      </c>
      <c r="T51" s="51">
        <v>60</v>
      </c>
      <c r="U51" s="53">
        <v>8765</v>
      </c>
      <c r="V51" s="54">
        <v>258</v>
      </c>
      <c r="W51" s="54">
        <v>75490</v>
      </c>
      <c r="X51" s="54">
        <v>2915</v>
      </c>
      <c r="Y51" s="54">
        <v>35514.7</v>
      </c>
      <c r="Z51" s="55">
        <v>81.9</v>
      </c>
      <c r="AA51" s="56">
        <v>76217</v>
      </c>
      <c r="AB51" s="56">
        <v>541.281</v>
      </c>
      <c r="AC51" s="56">
        <v>266484.69</v>
      </c>
      <c r="AD51" s="53">
        <v>154774</v>
      </c>
      <c r="AE51" s="55">
        <v>16.5</v>
      </c>
      <c r="AF51" s="56">
        <v>18165</v>
      </c>
      <c r="AG51" s="54">
        <v>2876</v>
      </c>
      <c r="AH51" s="54">
        <v>1562873</v>
      </c>
      <c r="AI51" s="55">
        <v>96.8</v>
      </c>
      <c r="AJ51" s="55">
        <v>44.7</v>
      </c>
      <c r="AK51" s="56">
        <v>1456</v>
      </c>
      <c r="AL51" s="56">
        <v>384</v>
      </c>
      <c r="AM51" s="54">
        <v>50717</v>
      </c>
      <c r="AN51" s="89" t="s">
        <v>93</v>
      </c>
    </row>
    <row r="52" spans="1:40" ht="13.5">
      <c r="A52" s="32" t="s">
        <v>94</v>
      </c>
      <c r="B52" s="52">
        <v>2439.18</v>
      </c>
      <c r="C52" s="53">
        <v>876.664</v>
      </c>
      <c r="D52" s="53">
        <v>359</v>
      </c>
      <c r="E52" s="53">
        <v>278.169</v>
      </c>
      <c r="F52" s="54">
        <v>19770</v>
      </c>
      <c r="G52" s="54">
        <v>21435</v>
      </c>
      <c r="H52" s="54">
        <v>46041</v>
      </c>
      <c r="I52" s="54">
        <v>15667</v>
      </c>
      <c r="J52" s="54">
        <v>1854</v>
      </c>
      <c r="K52" s="55">
        <v>9.7</v>
      </c>
      <c r="L52" s="55">
        <v>9</v>
      </c>
      <c r="M52" s="55">
        <v>4</v>
      </c>
      <c r="N52" s="56">
        <v>42</v>
      </c>
      <c r="O52" s="56">
        <v>58</v>
      </c>
      <c r="P52" s="56">
        <v>59</v>
      </c>
      <c r="Q52" s="56">
        <v>170</v>
      </c>
      <c r="R52" s="54">
        <v>108</v>
      </c>
      <c r="S52" s="56">
        <v>2885</v>
      </c>
      <c r="T52" s="51">
        <v>25</v>
      </c>
      <c r="U52" s="53">
        <v>2142</v>
      </c>
      <c r="V52" s="54">
        <v>64</v>
      </c>
      <c r="W52" s="54">
        <v>15866</v>
      </c>
      <c r="X52" s="54">
        <v>588</v>
      </c>
      <c r="Y52" s="54">
        <v>9991.4</v>
      </c>
      <c r="Z52" s="55">
        <v>94.1</v>
      </c>
      <c r="AA52" s="56">
        <v>14329</v>
      </c>
      <c r="AB52" s="56">
        <v>79.545</v>
      </c>
      <c r="AC52" s="56">
        <v>21239.64</v>
      </c>
      <c r="AD52" s="53">
        <v>20174</v>
      </c>
      <c r="AE52" s="55">
        <v>5.6</v>
      </c>
      <c r="AF52" s="56">
        <v>2820</v>
      </c>
      <c r="AG52" s="54">
        <v>2605</v>
      </c>
      <c r="AH52" s="54">
        <v>524380</v>
      </c>
      <c r="AI52" s="55">
        <v>96.8</v>
      </c>
      <c r="AJ52" s="55">
        <v>36.6</v>
      </c>
      <c r="AK52" s="56">
        <v>245</v>
      </c>
      <c r="AL52" s="56">
        <v>52</v>
      </c>
      <c r="AM52" s="54">
        <v>5685</v>
      </c>
      <c r="AN52" s="89" t="s">
        <v>94</v>
      </c>
    </row>
    <row r="53" spans="1:40" ht="13.5">
      <c r="A53" s="32" t="s">
        <v>95</v>
      </c>
      <c r="B53" s="52">
        <v>4092.04</v>
      </c>
      <c r="C53" s="53">
        <v>1516.536</v>
      </c>
      <c r="D53" s="53">
        <v>371</v>
      </c>
      <c r="E53" s="53">
        <v>544.686</v>
      </c>
      <c r="F53" s="54">
        <v>31218</v>
      </c>
      <c r="G53" s="54">
        <v>36448</v>
      </c>
      <c r="H53" s="54">
        <v>80040</v>
      </c>
      <c r="I53" s="54">
        <v>29366</v>
      </c>
      <c r="J53" s="54">
        <v>3638</v>
      </c>
      <c r="K53" s="55">
        <v>9.3</v>
      </c>
      <c r="L53" s="55">
        <v>9.1</v>
      </c>
      <c r="M53" s="55">
        <v>3.8</v>
      </c>
      <c r="N53" s="56">
        <v>45</v>
      </c>
      <c r="O53" s="56">
        <v>56</v>
      </c>
      <c r="P53" s="56">
        <v>55</v>
      </c>
      <c r="Q53" s="56">
        <v>74</v>
      </c>
      <c r="R53" s="54">
        <v>245</v>
      </c>
      <c r="S53" s="56">
        <v>12282</v>
      </c>
      <c r="T53" s="51">
        <v>383</v>
      </c>
      <c r="U53" s="53">
        <v>2867</v>
      </c>
      <c r="V53" s="54">
        <v>72</v>
      </c>
      <c r="W53" s="54">
        <v>13890</v>
      </c>
      <c r="X53" s="54">
        <v>846</v>
      </c>
      <c r="Y53" s="54">
        <v>17456.7</v>
      </c>
      <c r="Z53" s="55">
        <v>87.3</v>
      </c>
      <c r="AA53" s="56">
        <v>25621</v>
      </c>
      <c r="AB53" s="56">
        <v>138.639</v>
      </c>
      <c r="AC53" s="56">
        <v>37889.07</v>
      </c>
      <c r="AD53" s="53">
        <v>39983</v>
      </c>
      <c r="AE53" s="55">
        <v>9.9</v>
      </c>
      <c r="AF53" s="56">
        <v>4681</v>
      </c>
      <c r="AG53" s="54">
        <v>2474</v>
      </c>
      <c r="AH53" s="54">
        <v>872089</v>
      </c>
      <c r="AI53" s="55">
        <v>97.6</v>
      </c>
      <c r="AJ53" s="55">
        <v>38</v>
      </c>
      <c r="AK53" s="56">
        <v>466</v>
      </c>
      <c r="AL53" s="56">
        <v>102</v>
      </c>
      <c r="AM53" s="54">
        <v>7973</v>
      </c>
      <c r="AN53" s="89" t="s">
        <v>95</v>
      </c>
    </row>
    <row r="54" spans="1:40" ht="13.5">
      <c r="A54" s="32" t="s">
        <v>96</v>
      </c>
      <c r="B54" s="52">
        <v>7403.51</v>
      </c>
      <c r="C54" s="53">
        <v>1859.451</v>
      </c>
      <c r="D54" s="53">
        <v>251</v>
      </c>
      <c r="E54" s="53">
        <v>647.154</v>
      </c>
      <c r="F54" s="54">
        <v>36459</v>
      </c>
      <c r="G54" s="54">
        <v>37843</v>
      </c>
      <c r="H54" s="54">
        <v>91443</v>
      </c>
      <c r="I54" s="54">
        <v>37133</v>
      </c>
      <c r="J54" s="54">
        <v>4471</v>
      </c>
      <c r="K54" s="55">
        <v>9.2</v>
      </c>
      <c r="L54" s="55">
        <v>9</v>
      </c>
      <c r="M54" s="55">
        <v>3.4</v>
      </c>
      <c r="N54" s="56">
        <v>79</v>
      </c>
      <c r="O54" s="56">
        <v>123</v>
      </c>
      <c r="P54" s="56">
        <v>129</v>
      </c>
      <c r="Q54" s="56">
        <v>233</v>
      </c>
      <c r="R54" s="54">
        <v>474</v>
      </c>
      <c r="S54" s="56">
        <v>5671</v>
      </c>
      <c r="T54" s="51">
        <v>29</v>
      </c>
      <c r="U54" s="53">
        <v>3156</v>
      </c>
      <c r="V54" s="54">
        <v>102</v>
      </c>
      <c r="W54" s="54">
        <v>24904</v>
      </c>
      <c r="X54" s="54">
        <v>1181</v>
      </c>
      <c r="Y54" s="54">
        <v>24452</v>
      </c>
      <c r="Z54" s="55">
        <v>87.2</v>
      </c>
      <c r="AA54" s="56">
        <v>27769</v>
      </c>
      <c r="AB54" s="56">
        <v>166.685</v>
      </c>
      <c r="AC54" s="56">
        <v>48176.55</v>
      </c>
      <c r="AD54" s="53">
        <v>42517</v>
      </c>
      <c r="AE54" s="55">
        <v>4.6</v>
      </c>
      <c r="AF54" s="56">
        <v>5896</v>
      </c>
      <c r="AG54" s="54">
        <v>2634</v>
      </c>
      <c r="AH54" s="54">
        <v>885423</v>
      </c>
      <c r="AI54" s="55">
        <v>97.5</v>
      </c>
      <c r="AJ54" s="55">
        <v>35.4</v>
      </c>
      <c r="AK54" s="56">
        <v>547</v>
      </c>
      <c r="AL54" s="56">
        <v>127</v>
      </c>
      <c r="AM54" s="54">
        <v>12233</v>
      </c>
      <c r="AN54" s="89" t="s">
        <v>96</v>
      </c>
    </row>
    <row r="55" spans="1:40" s="48" customFormat="1" ht="40.5" customHeight="1">
      <c r="A55" s="42" t="s">
        <v>97</v>
      </c>
      <c r="B55" s="43">
        <v>6337.85</v>
      </c>
      <c r="C55" s="44">
        <v>1221.128</v>
      </c>
      <c r="D55" s="44">
        <v>193</v>
      </c>
      <c r="E55" s="44">
        <v>453.792</v>
      </c>
      <c r="F55" s="58">
        <v>26241</v>
      </c>
      <c r="G55" s="58">
        <v>27534</v>
      </c>
      <c r="H55" s="58">
        <v>66703</v>
      </c>
      <c r="I55" s="59">
        <v>21237</v>
      </c>
      <c r="J55" s="58">
        <v>2694</v>
      </c>
      <c r="K55" s="60">
        <v>8.8</v>
      </c>
      <c r="L55" s="60">
        <v>9.4</v>
      </c>
      <c r="M55" s="60">
        <v>2.9</v>
      </c>
      <c r="N55" s="59">
        <v>60</v>
      </c>
      <c r="O55" s="56">
        <v>65</v>
      </c>
      <c r="P55" s="56">
        <v>65</v>
      </c>
      <c r="Q55" s="56">
        <v>141</v>
      </c>
      <c r="R55" s="58">
        <v>457</v>
      </c>
      <c r="S55" s="56">
        <v>4231</v>
      </c>
      <c r="T55" s="51">
        <v>63</v>
      </c>
      <c r="U55" s="44">
        <v>2338</v>
      </c>
      <c r="V55" s="58">
        <v>73</v>
      </c>
      <c r="W55" s="58">
        <v>27758</v>
      </c>
      <c r="X55" s="58">
        <v>801</v>
      </c>
      <c r="Y55" s="58">
        <v>16944.4</v>
      </c>
      <c r="Z55" s="55">
        <v>89.5</v>
      </c>
      <c r="AA55" s="59">
        <v>20160</v>
      </c>
      <c r="AB55" s="59">
        <v>114.024</v>
      </c>
      <c r="AC55" s="59">
        <v>30552.69</v>
      </c>
      <c r="AD55" s="44">
        <v>29665</v>
      </c>
      <c r="AE55" s="60">
        <v>9.6</v>
      </c>
      <c r="AF55" s="59">
        <v>4304</v>
      </c>
      <c r="AG55" s="58">
        <v>2708</v>
      </c>
      <c r="AH55" s="58">
        <v>715243</v>
      </c>
      <c r="AI55" s="60">
        <v>97.8</v>
      </c>
      <c r="AJ55" s="60">
        <v>41.8</v>
      </c>
      <c r="AK55" s="59">
        <v>362</v>
      </c>
      <c r="AL55" s="59">
        <v>109</v>
      </c>
      <c r="AM55" s="58">
        <v>7150</v>
      </c>
      <c r="AN55" s="98" t="s">
        <v>97</v>
      </c>
    </row>
    <row r="56" spans="1:40" ht="13.5" customHeight="1">
      <c r="A56" s="32" t="s">
        <v>98</v>
      </c>
      <c r="B56" s="52">
        <v>7734.28</v>
      </c>
      <c r="C56" s="53">
        <v>1170.023</v>
      </c>
      <c r="D56" s="53">
        <v>151</v>
      </c>
      <c r="E56" s="53">
        <v>438.877</v>
      </c>
      <c r="F56" s="54">
        <v>26734</v>
      </c>
      <c r="G56" s="54">
        <v>27867</v>
      </c>
      <c r="H56" s="54">
        <v>64002</v>
      </c>
      <c r="I56" s="54">
        <v>20118</v>
      </c>
      <c r="J56" s="54">
        <v>2343</v>
      </c>
      <c r="K56" s="55">
        <v>9.3</v>
      </c>
      <c r="L56" s="55">
        <v>8.6</v>
      </c>
      <c r="M56" s="55">
        <v>3.9</v>
      </c>
      <c r="N56" s="56">
        <v>58</v>
      </c>
      <c r="O56" s="56">
        <v>83</v>
      </c>
      <c r="P56" s="56">
        <v>73</v>
      </c>
      <c r="Q56" s="56">
        <v>102</v>
      </c>
      <c r="R56" s="54">
        <v>591</v>
      </c>
      <c r="S56" s="56">
        <v>1792</v>
      </c>
      <c r="T56" s="51">
        <v>109</v>
      </c>
      <c r="U56" s="53">
        <v>2180</v>
      </c>
      <c r="V56" s="54">
        <v>66</v>
      </c>
      <c r="W56" s="54">
        <v>12863</v>
      </c>
      <c r="X56" s="54">
        <v>832</v>
      </c>
      <c r="Y56" s="54">
        <v>18947.9</v>
      </c>
      <c r="Z56" s="55">
        <v>83</v>
      </c>
      <c r="AA56" s="56">
        <v>18546</v>
      </c>
      <c r="AB56" s="56">
        <v>104.008</v>
      </c>
      <c r="AC56" s="56">
        <v>30228.94</v>
      </c>
      <c r="AD56" s="53">
        <v>22073</v>
      </c>
      <c r="AE56" s="55">
        <v>7.8</v>
      </c>
      <c r="AF56" s="56">
        <v>3434</v>
      </c>
      <c r="AG56" s="54">
        <v>2386</v>
      </c>
      <c r="AH56" s="54">
        <v>690013</v>
      </c>
      <c r="AI56" s="55">
        <v>96.3</v>
      </c>
      <c r="AJ56" s="55">
        <v>36</v>
      </c>
      <c r="AK56" s="56">
        <v>348</v>
      </c>
      <c r="AL56" s="56">
        <v>112</v>
      </c>
      <c r="AM56" s="54">
        <v>6546</v>
      </c>
      <c r="AN56" s="89" t="s">
        <v>98</v>
      </c>
    </row>
    <row r="57" spans="1:40" ht="13.5" customHeight="1">
      <c r="A57" s="32" t="s">
        <v>99</v>
      </c>
      <c r="B57" s="52">
        <v>9186.65</v>
      </c>
      <c r="C57" s="53">
        <v>1786.214</v>
      </c>
      <c r="D57" s="53">
        <v>194</v>
      </c>
      <c r="E57" s="53">
        <v>716.6</v>
      </c>
      <c r="F57" s="54">
        <v>38335</v>
      </c>
      <c r="G57" s="54">
        <v>39255</v>
      </c>
      <c r="H57" s="54">
        <v>95466</v>
      </c>
      <c r="I57" s="54">
        <v>36611</v>
      </c>
      <c r="J57" s="54">
        <v>3791</v>
      </c>
      <c r="K57" s="55">
        <v>8.8</v>
      </c>
      <c r="L57" s="55">
        <v>10.1</v>
      </c>
      <c r="M57" s="55">
        <v>3.5</v>
      </c>
      <c r="N57" s="56">
        <v>100</v>
      </c>
      <c r="O57" s="56">
        <v>111</v>
      </c>
      <c r="P57" s="56">
        <v>132</v>
      </c>
      <c r="Q57" s="56">
        <v>137</v>
      </c>
      <c r="R57" s="54">
        <v>588</v>
      </c>
      <c r="S57" s="56">
        <v>5507</v>
      </c>
      <c r="T57" s="51">
        <v>98</v>
      </c>
      <c r="U57" s="53">
        <v>3224</v>
      </c>
      <c r="V57" s="54">
        <v>88</v>
      </c>
      <c r="W57" s="54">
        <v>19801</v>
      </c>
      <c r="X57" s="54">
        <v>1186</v>
      </c>
      <c r="Y57" s="54">
        <v>26065</v>
      </c>
      <c r="Z57" s="55">
        <v>85.1</v>
      </c>
      <c r="AA57" s="56">
        <v>28661</v>
      </c>
      <c r="AB57" s="56">
        <v>152.786</v>
      </c>
      <c r="AC57" s="56">
        <v>45749.72</v>
      </c>
      <c r="AD57" s="53">
        <v>32141</v>
      </c>
      <c r="AE57" s="55">
        <v>9.4</v>
      </c>
      <c r="AF57" s="56">
        <v>5104</v>
      </c>
      <c r="AG57" s="54">
        <v>2339</v>
      </c>
      <c r="AH57" s="54">
        <v>1033628</v>
      </c>
      <c r="AI57" s="55">
        <v>97</v>
      </c>
      <c r="AJ57" s="55">
        <v>37.2</v>
      </c>
      <c r="AK57" s="56">
        <v>589</v>
      </c>
      <c r="AL57" s="56">
        <v>131</v>
      </c>
      <c r="AM57" s="54">
        <v>12283</v>
      </c>
      <c r="AN57" s="89" t="s">
        <v>99</v>
      </c>
    </row>
    <row r="58" spans="1:40" ht="13.5" customHeight="1">
      <c r="A58" s="61" t="s">
        <v>100</v>
      </c>
      <c r="B58" s="62">
        <v>2269.09</v>
      </c>
      <c r="C58" s="63">
        <v>1318.281</v>
      </c>
      <c r="D58" s="63">
        <v>581</v>
      </c>
      <c r="E58" s="63">
        <v>445.985</v>
      </c>
      <c r="F58" s="63">
        <v>25322</v>
      </c>
      <c r="G58" s="63">
        <v>22911</v>
      </c>
      <c r="H58" s="63">
        <v>75688</v>
      </c>
      <c r="I58" s="63">
        <v>19751</v>
      </c>
      <c r="J58" s="63">
        <v>2298</v>
      </c>
      <c r="K58" s="64">
        <v>12.8</v>
      </c>
      <c r="L58" s="64">
        <v>6</v>
      </c>
      <c r="M58" s="64">
        <v>4.5</v>
      </c>
      <c r="N58" s="65">
        <v>29</v>
      </c>
      <c r="O58" s="56">
        <v>38</v>
      </c>
      <c r="P58" s="56">
        <v>43</v>
      </c>
      <c r="Q58" s="56">
        <v>3</v>
      </c>
      <c r="R58" s="63">
        <v>115</v>
      </c>
      <c r="S58" s="56">
        <v>3604</v>
      </c>
      <c r="T58" s="51">
        <v>23</v>
      </c>
      <c r="U58" s="63">
        <v>1484</v>
      </c>
      <c r="V58" s="63">
        <v>25</v>
      </c>
      <c r="W58" s="63">
        <v>6152</v>
      </c>
      <c r="X58" s="63">
        <v>794</v>
      </c>
      <c r="Y58" s="63">
        <v>7449.8</v>
      </c>
      <c r="Z58" s="64">
        <v>84.4</v>
      </c>
      <c r="AA58" s="65">
        <v>21564</v>
      </c>
      <c r="AB58" s="65">
        <v>106.98</v>
      </c>
      <c r="AC58" s="65">
        <v>26751.37</v>
      </c>
      <c r="AD58" s="63">
        <v>25941</v>
      </c>
      <c r="AE58" s="64">
        <v>13</v>
      </c>
      <c r="AF58" s="56">
        <v>3365</v>
      </c>
      <c r="AG58" s="54">
        <v>2158</v>
      </c>
      <c r="AH58" s="63">
        <v>660768</v>
      </c>
      <c r="AI58" s="64">
        <v>92.7</v>
      </c>
      <c r="AJ58" s="64">
        <v>29.9</v>
      </c>
      <c r="AK58" s="65">
        <v>314</v>
      </c>
      <c r="AL58" s="65">
        <v>49</v>
      </c>
      <c r="AM58" s="63">
        <v>3904</v>
      </c>
      <c r="AN58" s="101" t="s">
        <v>100</v>
      </c>
    </row>
    <row r="59" spans="1:40" s="66" customFormat="1" ht="13.5" customHeight="1">
      <c r="A59" s="114" t="s">
        <v>101</v>
      </c>
      <c r="B59" s="14" t="s">
        <v>175</v>
      </c>
      <c r="C59" s="116" t="s">
        <v>102</v>
      </c>
      <c r="D59" s="117"/>
      <c r="E59" s="118"/>
      <c r="F59" s="116" t="s">
        <v>176</v>
      </c>
      <c r="G59" s="122"/>
      <c r="H59" s="14" t="s">
        <v>103</v>
      </c>
      <c r="I59" s="116" t="s">
        <v>104</v>
      </c>
      <c r="J59" s="122"/>
      <c r="K59" s="116" t="s">
        <v>105</v>
      </c>
      <c r="L59" s="117"/>
      <c r="M59" s="118"/>
      <c r="N59" s="108" t="s">
        <v>177</v>
      </c>
      <c r="O59" s="109"/>
      <c r="P59" s="109"/>
      <c r="Q59" s="109"/>
      <c r="R59" s="109"/>
      <c r="S59" s="109"/>
      <c r="T59" s="110"/>
      <c r="U59" s="142" t="s">
        <v>196</v>
      </c>
      <c r="V59" s="146"/>
      <c r="W59" s="149"/>
      <c r="X59" s="102" t="s">
        <v>151</v>
      </c>
      <c r="Y59" s="131" t="s">
        <v>152</v>
      </c>
      <c r="Z59" s="139"/>
      <c r="AA59" s="142" t="s">
        <v>153</v>
      </c>
      <c r="AB59" s="146"/>
      <c r="AC59" s="146"/>
      <c r="AD59" s="103" t="s">
        <v>154</v>
      </c>
      <c r="AE59" s="104" t="s">
        <v>155</v>
      </c>
      <c r="AF59" s="142" t="s">
        <v>156</v>
      </c>
      <c r="AG59" s="143"/>
      <c r="AH59" s="135" t="s">
        <v>197</v>
      </c>
      <c r="AI59" s="131" t="s">
        <v>157</v>
      </c>
      <c r="AJ59" s="132"/>
      <c r="AK59" s="142" t="s">
        <v>158</v>
      </c>
      <c r="AL59" s="149"/>
      <c r="AM59" s="135" t="s">
        <v>159</v>
      </c>
      <c r="AN59" s="137" t="s">
        <v>101</v>
      </c>
    </row>
    <row r="60" spans="1:40" s="66" customFormat="1" ht="13.5" customHeight="1">
      <c r="A60" s="115"/>
      <c r="B60" s="23" t="s">
        <v>178</v>
      </c>
      <c r="C60" s="119"/>
      <c r="D60" s="120"/>
      <c r="E60" s="121"/>
      <c r="F60" s="105" t="s">
        <v>179</v>
      </c>
      <c r="G60" s="123"/>
      <c r="H60" s="23" t="s">
        <v>106</v>
      </c>
      <c r="I60" s="105" t="s">
        <v>107</v>
      </c>
      <c r="J60" s="123"/>
      <c r="K60" s="119"/>
      <c r="L60" s="120"/>
      <c r="M60" s="121"/>
      <c r="N60" s="111"/>
      <c r="O60" s="112"/>
      <c r="P60" s="112"/>
      <c r="Q60" s="112"/>
      <c r="R60" s="112"/>
      <c r="S60" s="112"/>
      <c r="T60" s="113"/>
      <c r="U60" s="147" t="s">
        <v>198</v>
      </c>
      <c r="V60" s="148"/>
      <c r="W60" s="159"/>
      <c r="X60" s="106" t="s">
        <v>160</v>
      </c>
      <c r="Y60" s="140"/>
      <c r="Z60" s="141"/>
      <c r="AA60" s="147" t="s">
        <v>161</v>
      </c>
      <c r="AB60" s="148"/>
      <c r="AC60" s="148"/>
      <c r="AD60" s="84" t="s">
        <v>162</v>
      </c>
      <c r="AE60" s="85" t="s">
        <v>163</v>
      </c>
      <c r="AF60" s="144"/>
      <c r="AG60" s="145"/>
      <c r="AH60" s="136"/>
      <c r="AI60" s="133"/>
      <c r="AJ60" s="134"/>
      <c r="AK60" s="147" t="s">
        <v>164</v>
      </c>
      <c r="AL60" s="159"/>
      <c r="AM60" s="136"/>
      <c r="AN60" s="138"/>
    </row>
    <row r="61" ht="13.5" customHeight="1">
      <c r="A61" s="67" t="s">
        <v>108</v>
      </c>
    </row>
    <row r="62" ht="13.5">
      <c r="A62" s="68"/>
    </row>
  </sheetData>
  <mergeCells count="42">
    <mergeCell ref="AM59:AM60"/>
    <mergeCell ref="AN59:AN60"/>
    <mergeCell ref="U60:W60"/>
    <mergeCell ref="AA60:AC60"/>
    <mergeCell ref="AK60:AL60"/>
    <mergeCell ref="AI7:AJ7"/>
    <mergeCell ref="AK7:AL7"/>
    <mergeCell ref="U59:W59"/>
    <mergeCell ref="Y59:Z60"/>
    <mergeCell ref="AA59:AC59"/>
    <mergeCell ref="AF59:AG60"/>
    <mergeCell ref="AH59:AH60"/>
    <mergeCell ref="AI59:AJ60"/>
    <mergeCell ref="AK59:AL59"/>
    <mergeCell ref="U7:W7"/>
    <mergeCell ref="Y7:Z7"/>
    <mergeCell ref="AA7:AC7"/>
    <mergeCell ref="AF7:AG7"/>
    <mergeCell ref="AK4:AL4"/>
    <mergeCell ref="U5:U6"/>
    <mergeCell ref="V5:V6"/>
    <mergeCell ref="Y5:Y6"/>
    <mergeCell ref="Z5:Z6"/>
    <mergeCell ref="AA5:AA6"/>
    <mergeCell ref="AB5:AB6"/>
    <mergeCell ref="U4:W4"/>
    <mergeCell ref="Y4:Z4"/>
    <mergeCell ref="AA4:AC4"/>
    <mergeCell ref="AI4:AJ4"/>
    <mergeCell ref="C7:E7"/>
    <mergeCell ref="F4:G4"/>
    <mergeCell ref="N7:O7"/>
    <mergeCell ref="K7:M7"/>
    <mergeCell ref="F7:G7"/>
    <mergeCell ref="N59:T60"/>
    <mergeCell ref="A59:A60"/>
    <mergeCell ref="C59:E60"/>
    <mergeCell ref="K59:M60"/>
    <mergeCell ref="F59:G59"/>
    <mergeCell ref="F60:G60"/>
    <mergeCell ref="I59:J59"/>
    <mergeCell ref="I60:J60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2001-11-06T10:59:54Z</dcterms:created>
  <dcterms:modified xsi:type="dcterms:W3CDTF">2002-02-22T07:07:58Z</dcterms:modified>
  <cp:category/>
  <cp:version/>
  <cp:contentType/>
  <cp:contentStatus/>
</cp:coreProperties>
</file>