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269" sheetId="1" r:id="rId1"/>
  </sheets>
  <definedNames>
    <definedName name="_xlnm.Print_Area" localSheetId="0">'269'!$A$1:$R$30</definedName>
  </definedNames>
  <calcPr fullCalcOnLoad="1"/>
</workbook>
</file>

<file path=xl/sharedStrings.xml><?xml version="1.0" encoding="utf-8"?>
<sst xmlns="http://schemas.openxmlformats.org/spreadsheetml/2006/main" count="50" uniqueCount="46">
  <si>
    <t>(単位  人､%)</t>
  </si>
  <si>
    <t>年次および</t>
  </si>
  <si>
    <t>日 帰 り ･ 宿 泊 別 観 光 客 数</t>
  </si>
  <si>
    <t>発　　　地　　　　　　　　　　　　別　　　観　　　光　　　客　　　数</t>
  </si>
  <si>
    <t>表示</t>
  </si>
  <si>
    <t>市町村</t>
  </si>
  <si>
    <t xml:space="preserve">  日 帰 り 客</t>
  </si>
  <si>
    <t>宿 泊 客</t>
  </si>
  <si>
    <t xml:space="preserve">   総    数</t>
  </si>
  <si>
    <t>県  　　内</t>
  </si>
  <si>
    <t>福　岡　県</t>
  </si>
  <si>
    <t>九 州 各 県</t>
  </si>
  <si>
    <t>四 国 地 方</t>
  </si>
  <si>
    <t>中 国 地 方</t>
  </si>
  <si>
    <t>近 畿 地 方</t>
  </si>
  <si>
    <t>中部地方</t>
  </si>
  <si>
    <t>関 東 地 方</t>
  </si>
  <si>
    <t>そ　の　他</t>
  </si>
  <si>
    <t>番号</t>
  </si>
  <si>
    <t xml:space="preserve">  客  数</t>
  </si>
  <si>
    <t>構成比</t>
  </si>
  <si>
    <t>( 除福岡県 )</t>
  </si>
  <si>
    <t>(年)</t>
  </si>
  <si>
    <t xml:space="preserve"> 269．日　帰　り　・　宿　泊　別　　及　び　発　地　別　観　光　客　数</t>
  </si>
  <si>
    <t>平成８年　</t>
  </si>
  <si>
    <t>平成９年　</t>
  </si>
  <si>
    <t>平成10年　</t>
  </si>
  <si>
    <t>平成11年　</t>
  </si>
  <si>
    <t>大分市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</si>
  <si>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</si>
  <si>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</si>
  <si>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</si>
  <si>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</si>
  <si>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</si>
  <si>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</si>
  <si>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</si>
  <si>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</si>
  <si>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</si>
  <si>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</si>
  <si>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</si>
  <si>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</si>
  <si>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</si>
  <si>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</si>
  <si>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</si>
  <si>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その他の市町村</t>
  </si>
  <si>
    <t>資料：県観光振興課｢観光動態調査｣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</si>
</sst>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.0_);[Red]\(0.0\)"/>
    <numFmt numFmtId="190" formatCode="0.0_ ;[Red]\-0.0\ "/>
    <numFmt numFmtId="191" formatCode="0.0_ "/>
    <numFmt numFmtId="192" formatCode="0_ 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38" fontId="7" fillId="0" borderId="0" xfId="16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/>
    </xf>
    <xf numFmtId="38" fontId="4" fillId="0" borderId="1" xfId="16" applyFont="1" applyBorder="1" applyAlignment="1">
      <alignment/>
    </xf>
    <xf numFmtId="0" fontId="9" fillId="0" borderId="2" xfId="0" applyFont="1" applyBorder="1" applyAlignment="1" applyProtection="1">
      <alignment horizontal="distributed"/>
      <protection/>
    </xf>
    <xf numFmtId="0" fontId="9" fillId="0" borderId="3" xfId="0" applyFont="1" applyBorder="1" applyAlignment="1" applyProtection="1">
      <alignment horizontal="distributed"/>
      <protection/>
    </xf>
    <xf numFmtId="0" fontId="9" fillId="0" borderId="4" xfId="0" applyFont="1" applyBorder="1" applyAlignment="1">
      <alignment/>
    </xf>
    <xf numFmtId="0" fontId="9" fillId="0" borderId="5" xfId="0" applyFont="1" applyBorder="1" applyAlignment="1" applyProtection="1">
      <alignment horizontal="centerContinuous"/>
      <protection/>
    </xf>
    <xf numFmtId="0" fontId="9" fillId="0" borderId="5" xfId="0" applyFont="1" applyBorder="1" applyAlignment="1">
      <alignment horizontal="centerContinuous"/>
    </xf>
    <xf numFmtId="0" fontId="9" fillId="0" borderId="5" xfId="0" applyFont="1" applyBorder="1" applyAlignment="1">
      <alignment/>
    </xf>
    <xf numFmtId="0" fontId="9" fillId="0" borderId="6" xfId="0" applyFont="1" applyBorder="1" applyAlignment="1" applyProtection="1">
      <alignment horizontal="centerContinuous"/>
      <protection/>
    </xf>
    <xf numFmtId="0" fontId="9" fillId="0" borderId="7" xfId="0" applyFont="1" applyBorder="1" applyAlignment="1">
      <alignment/>
    </xf>
    <xf numFmtId="0" fontId="9" fillId="0" borderId="0" xfId="0" applyFont="1" applyAlignment="1" applyProtection="1">
      <alignment horizontal="distributed"/>
      <protection/>
    </xf>
    <xf numFmtId="0" fontId="9" fillId="0" borderId="8" xfId="0" applyFont="1" applyBorder="1" applyAlignment="1" applyProtection="1">
      <alignment horizontal="distributed"/>
      <protection/>
    </xf>
    <xf numFmtId="0" fontId="9" fillId="0" borderId="4" xfId="0" applyFont="1" applyBorder="1" applyAlignment="1" applyProtection="1">
      <alignment horizontal="centerContinuous"/>
      <protection/>
    </xf>
    <xf numFmtId="0" fontId="9" fillId="0" borderId="7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center"/>
      <protection/>
    </xf>
    <xf numFmtId="0" fontId="9" fillId="0" borderId="4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41" fontId="4" fillId="0" borderId="0" xfId="16" applyNumberFormat="1" applyFont="1" applyAlignment="1" applyProtection="1">
      <alignment/>
      <protection/>
    </xf>
    <xf numFmtId="190" fontId="4" fillId="0" borderId="0" xfId="0" applyNumberFormat="1" applyFont="1" applyAlignment="1" applyProtection="1">
      <alignment/>
      <protection/>
    </xf>
    <xf numFmtId="0" fontId="4" fillId="0" borderId="7" xfId="0" applyFont="1" applyBorder="1" applyAlignment="1" applyProtection="1">
      <alignment horizontal="center"/>
      <protection/>
    </xf>
    <xf numFmtId="183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4" fillId="0" borderId="7" xfId="0" applyFont="1" applyBorder="1" applyAlignment="1" applyProtection="1" quotePrefix="1">
      <alignment horizontal="center"/>
      <protection/>
    </xf>
    <xf numFmtId="0" fontId="10" fillId="0" borderId="0" xfId="0" applyFont="1" applyAlignment="1">
      <alignment/>
    </xf>
    <xf numFmtId="38" fontId="10" fillId="0" borderId="0" xfId="0" applyNumberFormat="1" applyFont="1" applyAlignment="1">
      <alignment/>
    </xf>
    <xf numFmtId="41" fontId="4" fillId="0" borderId="0" xfId="16" applyNumberFormat="1" applyFont="1" applyAlignment="1">
      <alignment/>
    </xf>
    <xf numFmtId="190" fontId="4" fillId="0" borderId="0" xfId="0" applyNumberFormat="1" applyFont="1" applyAlignment="1">
      <alignment/>
    </xf>
    <xf numFmtId="0" fontId="4" fillId="0" borderId="7" xfId="0" applyFont="1" applyBorder="1" applyAlignment="1">
      <alignment horizontal="center"/>
    </xf>
    <xf numFmtId="0" fontId="11" fillId="0" borderId="0" xfId="0" applyFont="1" applyBorder="1" applyAlignment="1">
      <alignment horizontal="distributed"/>
    </xf>
    <xf numFmtId="0" fontId="11" fillId="0" borderId="8" xfId="0" applyFont="1" applyBorder="1" applyAlignment="1" quotePrefix="1">
      <alignment horizontal="distributed"/>
    </xf>
    <xf numFmtId="41" fontId="11" fillId="0" borderId="0" xfId="16" applyNumberFormat="1" applyFont="1" applyAlignment="1" applyProtection="1">
      <alignment/>
      <protection/>
    </xf>
    <xf numFmtId="190" fontId="11" fillId="0" borderId="0" xfId="0" applyNumberFormat="1" applyFont="1" applyAlignment="1" applyProtection="1">
      <alignment/>
      <protection/>
    </xf>
    <xf numFmtId="0" fontId="11" fillId="0" borderId="7" xfId="0" applyFont="1" applyBorder="1" applyAlignment="1" applyProtection="1" quotePrefix="1">
      <alignment horizontal="center"/>
      <protection/>
    </xf>
    <xf numFmtId="0" fontId="12" fillId="0" borderId="0" xfId="0" applyFont="1" applyAlignment="1">
      <alignment/>
    </xf>
    <xf numFmtId="38" fontId="1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8" xfId="0" applyFont="1" applyBorder="1" applyAlignment="1">
      <alignment/>
    </xf>
    <xf numFmtId="0" fontId="10" fillId="0" borderId="0" xfId="0" applyFont="1" applyAlignment="1">
      <alignment horizontal="center"/>
    </xf>
    <xf numFmtId="0" fontId="4" fillId="0" borderId="8" xfId="0" applyFont="1" applyBorder="1" applyAlignment="1" applyProtection="1">
      <alignment horizontal="distributed"/>
      <protection/>
    </xf>
    <xf numFmtId="38" fontId="4" fillId="0" borderId="8" xfId="16" applyFont="1" applyBorder="1" applyAlignment="1" applyProtection="1">
      <alignment horizontal="distributed"/>
      <protection/>
    </xf>
    <xf numFmtId="0" fontId="10" fillId="0" borderId="5" xfId="0" applyFont="1" applyBorder="1" applyAlignment="1">
      <alignment horizontal="center"/>
    </xf>
    <xf numFmtId="0" fontId="4" fillId="0" borderId="9" xfId="0" applyFont="1" applyBorder="1" applyAlignment="1" applyProtection="1">
      <alignment horizontal="distributed"/>
      <protection/>
    </xf>
    <xf numFmtId="41" fontId="4" fillId="0" borderId="5" xfId="16" applyNumberFormat="1" applyFont="1" applyBorder="1" applyAlignment="1" applyProtection="1">
      <alignment/>
      <protection/>
    </xf>
    <xf numFmtId="190" fontId="4" fillId="0" borderId="5" xfId="0" applyNumberFormat="1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38" fontId="4" fillId="0" borderId="0" xfId="16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tabSelected="1" workbookViewId="0" topLeftCell="A2">
      <selection activeCell="E32" sqref="E32"/>
    </sheetView>
  </sheetViews>
  <sheetFormatPr defaultColWidth="9.00390625" defaultRowHeight="13.5"/>
  <cols>
    <col min="1" max="1" width="2.875" style="0" customWidth="1"/>
    <col min="2" max="2" width="15.625" style="0" customWidth="1"/>
    <col min="3" max="3" width="11.625" style="0" customWidth="1"/>
    <col min="4" max="4" width="6.625" style="0" customWidth="1"/>
    <col min="5" max="5" width="10.625" style="0" customWidth="1"/>
    <col min="6" max="6" width="6.625" style="0" customWidth="1"/>
    <col min="7" max="7" width="11.625" style="0" customWidth="1"/>
    <col min="8" max="8" width="6.625" style="0" customWidth="1"/>
    <col min="9" max="10" width="12.75390625" style="0" customWidth="1"/>
    <col min="11" max="17" width="13.375" style="0" customWidth="1"/>
    <col min="18" max="18" width="3.50390625" style="0" customWidth="1"/>
    <col min="20" max="20" width="10.875" style="0" customWidth="1"/>
  </cols>
  <sheetData>
    <row r="1" s="1" customFormat="1" ht="21"/>
    <row r="2" spans="2:18" ht="17.25">
      <c r="B2" s="2"/>
      <c r="D2" s="2"/>
      <c r="E2" s="2"/>
      <c r="F2" s="2"/>
      <c r="G2" s="3" t="s">
        <v>23</v>
      </c>
      <c r="H2" s="2"/>
      <c r="I2" s="2"/>
      <c r="J2" s="2"/>
      <c r="K2" s="2"/>
      <c r="L2" s="2"/>
      <c r="M2" s="2"/>
      <c r="N2" s="2"/>
      <c r="O2" s="2"/>
      <c r="P2" s="2"/>
      <c r="Q2" s="2"/>
      <c r="R2" s="4"/>
    </row>
    <row r="3" spans="1:18" ht="14.25" thickBot="1">
      <c r="A3" s="5" t="s">
        <v>0</v>
      </c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18" ht="14.25" customHeight="1" thickTop="1">
      <c r="A4" s="9" t="s">
        <v>1</v>
      </c>
      <c r="B4" s="10"/>
      <c r="C4" s="11"/>
      <c r="D4" s="12" t="s">
        <v>2</v>
      </c>
      <c r="E4" s="13"/>
      <c r="F4" s="13"/>
      <c r="G4" s="13"/>
      <c r="H4" s="14"/>
      <c r="I4" s="15" t="s">
        <v>3</v>
      </c>
      <c r="J4" s="13"/>
      <c r="K4" s="12"/>
      <c r="L4" s="13"/>
      <c r="M4" s="13"/>
      <c r="N4" s="14"/>
      <c r="O4" s="14"/>
      <c r="P4" s="14"/>
      <c r="Q4" s="14"/>
      <c r="R4" s="16" t="s">
        <v>4</v>
      </c>
    </row>
    <row r="5" spans="1:18" ht="13.5" customHeight="1">
      <c r="A5" s="17" t="s">
        <v>5</v>
      </c>
      <c r="B5" s="18"/>
      <c r="C5" s="19" t="s">
        <v>6</v>
      </c>
      <c r="D5" s="13"/>
      <c r="E5" s="19" t="s">
        <v>7</v>
      </c>
      <c r="F5" s="13"/>
      <c r="G5" s="19" t="s">
        <v>8</v>
      </c>
      <c r="H5" s="13"/>
      <c r="I5" s="20" t="s">
        <v>9</v>
      </c>
      <c r="J5" s="20" t="s">
        <v>10</v>
      </c>
      <c r="K5" s="20" t="s">
        <v>11</v>
      </c>
      <c r="L5" s="20" t="s">
        <v>12</v>
      </c>
      <c r="M5" s="20" t="s">
        <v>13</v>
      </c>
      <c r="N5" s="20" t="s">
        <v>14</v>
      </c>
      <c r="O5" s="20" t="s">
        <v>15</v>
      </c>
      <c r="P5" s="20" t="s">
        <v>16</v>
      </c>
      <c r="Q5" s="20" t="s">
        <v>17</v>
      </c>
      <c r="R5" s="16" t="s">
        <v>18</v>
      </c>
    </row>
    <row r="6" spans="1:18" ht="13.5">
      <c r="A6" s="14"/>
      <c r="B6" s="14"/>
      <c r="C6" s="21" t="s">
        <v>19</v>
      </c>
      <c r="D6" s="21" t="s">
        <v>20</v>
      </c>
      <c r="E6" s="21" t="s">
        <v>19</v>
      </c>
      <c r="F6" s="21" t="s">
        <v>20</v>
      </c>
      <c r="G6" s="21" t="s">
        <v>19</v>
      </c>
      <c r="H6" s="21" t="s">
        <v>20</v>
      </c>
      <c r="I6" s="11"/>
      <c r="J6" s="11"/>
      <c r="K6" s="21" t="s">
        <v>21</v>
      </c>
      <c r="L6" s="22"/>
      <c r="M6" s="22"/>
      <c r="N6" s="22"/>
      <c r="O6" s="22"/>
      <c r="P6" s="22"/>
      <c r="Q6" s="22"/>
      <c r="R6" s="22" t="s">
        <v>22</v>
      </c>
    </row>
    <row r="7" spans="1:18" ht="13.5" customHeight="1">
      <c r="A7" s="23" t="s">
        <v>24</v>
      </c>
      <c r="B7" s="24"/>
      <c r="C7" s="25">
        <v>40003324</v>
      </c>
      <c r="D7" s="26">
        <v>100</v>
      </c>
      <c r="E7" s="25">
        <v>8307801</v>
      </c>
      <c r="F7" s="26">
        <v>100</v>
      </c>
      <c r="G7" s="25">
        <v>48311125</v>
      </c>
      <c r="H7" s="26">
        <v>100</v>
      </c>
      <c r="I7" s="25">
        <v>12490321</v>
      </c>
      <c r="J7" s="25">
        <v>15880961</v>
      </c>
      <c r="K7" s="25">
        <v>8072540</v>
      </c>
      <c r="L7" s="25">
        <v>1995333</v>
      </c>
      <c r="M7" s="25">
        <v>3212579</v>
      </c>
      <c r="N7" s="25">
        <v>2557385</v>
      </c>
      <c r="O7" s="25">
        <v>1178619</v>
      </c>
      <c r="P7" s="25">
        <v>1915701</v>
      </c>
      <c r="Q7" s="25">
        <v>1007686</v>
      </c>
      <c r="R7" s="27">
        <v>8</v>
      </c>
    </row>
    <row r="8" spans="1:18" ht="13.5" customHeight="1">
      <c r="A8" s="23" t="s">
        <v>25</v>
      </c>
      <c r="B8" s="24"/>
      <c r="C8" s="25">
        <v>40755354</v>
      </c>
      <c r="D8" s="26">
        <v>100</v>
      </c>
      <c r="E8" s="25">
        <v>8020919</v>
      </c>
      <c r="F8" s="26">
        <v>100</v>
      </c>
      <c r="G8" s="25">
        <v>48776273</v>
      </c>
      <c r="H8" s="26">
        <v>100</v>
      </c>
      <c r="I8" s="25">
        <v>12834529</v>
      </c>
      <c r="J8" s="25">
        <v>15816222</v>
      </c>
      <c r="K8" s="25">
        <v>7411942</v>
      </c>
      <c r="L8" s="25">
        <v>2328509</v>
      </c>
      <c r="M8" s="25">
        <v>3147682</v>
      </c>
      <c r="N8" s="25">
        <v>3114881</v>
      </c>
      <c r="O8" s="25">
        <v>1192776</v>
      </c>
      <c r="P8" s="25">
        <v>1937023</v>
      </c>
      <c r="Q8" s="25">
        <v>992709</v>
      </c>
      <c r="R8" s="27">
        <v>9</v>
      </c>
    </row>
    <row r="9" spans="1:20" s="31" customFormat="1" ht="13.5" customHeight="1">
      <c r="A9" s="23" t="s">
        <v>26</v>
      </c>
      <c r="B9" s="24"/>
      <c r="C9" s="28">
        <v>41534359</v>
      </c>
      <c r="D9" s="29">
        <v>100</v>
      </c>
      <c r="E9" s="28">
        <v>8025208</v>
      </c>
      <c r="F9" s="29">
        <v>100</v>
      </c>
      <c r="G9" s="28">
        <v>49559567</v>
      </c>
      <c r="H9" s="29">
        <v>100</v>
      </c>
      <c r="I9" s="28">
        <v>13395907</v>
      </c>
      <c r="J9" s="28">
        <v>16474123</v>
      </c>
      <c r="K9" s="28">
        <v>7458997</v>
      </c>
      <c r="L9" s="28">
        <v>2049651</v>
      </c>
      <c r="M9" s="28">
        <v>3056209</v>
      </c>
      <c r="N9" s="28">
        <v>2907024</v>
      </c>
      <c r="O9" s="28">
        <v>1243200</v>
      </c>
      <c r="P9" s="28">
        <v>1988638</v>
      </c>
      <c r="Q9" s="28">
        <v>985818</v>
      </c>
      <c r="R9" s="30">
        <v>10</v>
      </c>
      <c r="T9" s="32"/>
    </row>
    <row r="10" spans="1:18" ht="13.5">
      <c r="A10" s="23"/>
      <c r="B10" s="24"/>
      <c r="C10" s="33"/>
      <c r="D10" s="26"/>
      <c r="E10" s="33"/>
      <c r="F10" s="34"/>
      <c r="G10" s="33"/>
      <c r="H10" s="26"/>
      <c r="I10" s="33"/>
      <c r="J10" s="33"/>
      <c r="K10" s="33"/>
      <c r="L10" s="33"/>
      <c r="M10" s="33"/>
      <c r="N10" s="33"/>
      <c r="O10" s="33"/>
      <c r="P10" s="33"/>
      <c r="Q10" s="33"/>
      <c r="R10" s="35"/>
    </row>
    <row r="11" spans="1:20" s="41" customFormat="1" ht="13.5" customHeight="1">
      <c r="A11" s="36" t="s">
        <v>27</v>
      </c>
      <c r="B11" s="37"/>
      <c r="C11" s="38">
        <f>SUM(C13:C29)</f>
        <v>42229016</v>
      </c>
      <c r="D11" s="39">
        <v>100</v>
      </c>
      <c r="E11" s="38">
        <f>SUM(E13:E29)</f>
        <v>7900259</v>
      </c>
      <c r="F11" s="39">
        <v>100</v>
      </c>
      <c r="G11" s="38">
        <f>C11+E11</f>
        <v>50129275</v>
      </c>
      <c r="H11" s="39">
        <v>100</v>
      </c>
      <c r="I11" s="38">
        <f aca="true" t="shared" si="0" ref="I11:Q11">SUM(I13:I29)</f>
        <v>14165843</v>
      </c>
      <c r="J11" s="38">
        <f t="shared" si="0"/>
        <v>16739650</v>
      </c>
      <c r="K11" s="38">
        <f t="shared" si="0"/>
        <v>7598183</v>
      </c>
      <c r="L11" s="38">
        <f t="shared" si="0"/>
        <v>1897531</v>
      </c>
      <c r="M11" s="38">
        <f t="shared" si="0"/>
        <v>2922237</v>
      </c>
      <c r="N11" s="38">
        <f t="shared" si="0"/>
        <v>2468905</v>
      </c>
      <c r="O11" s="38">
        <f t="shared" si="0"/>
        <v>1154926</v>
      </c>
      <c r="P11" s="38">
        <f t="shared" si="0"/>
        <v>2182519</v>
      </c>
      <c r="Q11" s="38">
        <f t="shared" si="0"/>
        <v>999481</v>
      </c>
      <c r="R11" s="40">
        <v>10</v>
      </c>
      <c r="T11" s="42"/>
    </row>
    <row r="12" spans="1:18" ht="13.5">
      <c r="A12" s="43"/>
      <c r="B12" s="44"/>
      <c r="C12" s="33"/>
      <c r="D12" s="26"/>
      <c r="E12" s="33"/>
      <c r="F12" s="26"/>
      <c r="G12" s="33"/>
      <c r="H12" s="26"/>
      <c r="I12" s="33"/>
      <c r="J12" s="33"/>
      <c r="K12" s="33"/>
      <c r="L12" s="33"/>
      <c r="M12" s="33"/>
      <c r="N12" s="33"/>
      <c r="O12" s="33"/>
      <c r="P12" s="33"/>
      <c r="Q12" s="33"/>
      <c r="R12" s="35"/>
    </row>
    <row r="13" spans="1:18" ht="13.5">
      <c r="A13" s="45">
        <v>1</v>
      </c>
      <c r="B13" s="46" t="s">
        <v>28</v>
      </c>
      <c r="C13" s="25">
        <v>1708175</v>
      </c>
      <c r="D13" s="26">
        <v>4.045026765482767</v>
      </c>
      <c r="E13" s="25">
        <v>566374</v>
      </c>
      <c r="F13" s="26">
        <v>7.169056103097379</v>
      </c>
      <c r="G13" s="25">
        <v>2274549</v>
      </c>
      <c r="H13" s="26">
        <v>4.537366638556013</v>
      </c>
      <c r="I13" s="25">
        <v>265811</v>
      </c>
      <c r="J13" s="25">
        <v>231108</v>
      </c>
      <c r="K13" s="25">
        <v>415398</v>
      </c>
      <c r="L13" s="25">
        <v>86935</v>
      </c>
      <c r="M13" s="25">
        <v>137816</v>
      </c>
      <c r="N13" s="25">
        <v>122642</v>
      </c>
      <c r="O13" s="25">
        <v>322383</v>
      </c>
      <c r="P13" s="25">
        <v>235581</v>
      </c>
      <c r="Q13" s="25">
        <v>456875</v>
      </c>
      <c r="R13" s="27">
        <v>1</v>
      </c>
    </row>
    <row r="14" spans="1:18" ht="13.5">
      <c r="A14" s="45">
        <v>2</v>
      </c>
      <c r="B14" s="46" t="s">
        <v>29</v>
      </c>
      <c r="C14" s="25">
        <v>7650817</v>
      </c>
      <c r="D14" s="26">
        <v>18.117440861042088</v>
      </c>
      <c r="E14" s="25">
        <v>4020956</v>
      </c>
      <c r="F14" s="26">
        <v>50.89650858281988</v>
      </c>
      <c r="G14" s="25">
        <v>11671773</v>
      </c>
      <c r="H14" s="26">
        <v>23.283346906573055</v>
      </c>
      <c r="I14" s="25">
        <v>3037621</v>
      </c>
      <c r="J14" s="25">
        <v>2982164</v>
      </c>
      <c r="K14" s="25">
        <v>1439661</v>
      </c>
      <c r="L14" s="25">
        <v>809992</v>
      </c>
      <c r="M14" s="25">
        <v>741481</v>
      </c>
      <c r="N14" s="25">
        <v>914351</v>
      </c>
      <c r="O14" s="25">
        <v>356368</v>
      </c>
      <c r="P14" s="25">
        <v>1016900</v>
      </c>
      <c r="Q14" s="25">
        <v>373235</v>
      </c>
      <c r="R14" s="27">
        <v>2</v>
      </c>
    </row>
    <row r="15" spans="1:18" ht="13.5">
      <c r="A15" s="45">
        <v>3</v>
      </c>
      <c r="B15" s="47" t="s">
        <v>30</v>
      </c>
      <c r="C15" s="25">
        <v>477523</v>
      </c>
      <c r="D15" s="26">
        <v>1.1307935756779177</v>
      </c>
      <c r="E15" s="25">
        <v>95099</v>
      </c>
      <c r="F15" s="26">
        <v>1.203745345563987</v>
      </c>
      <c r="G15" s="25">
        <v>572622</v>
      </c>
      <c r="H15" s="26">
        <v>1.1422906076339623</v>
      </c>
      <c r="I15" s="25">
        <v>80167</v>
      </c>
      <c r="J15" s="25">
        <v>123891</v>
      </c>
      <c r="K15" s="25">
        <v>161035</v>
      </c>
      <c r="L15" s="25">
        <v>16128</v>
      </c>
      <c r="M15" s="25">
        <v>88037</v>
      </c>
      <c r="N15" s="25">
        <v>48765</v>
      </c>
      <c r="O15" s="25">
        <v>19798</v>
      </c>
      <c r="P15" s="25">
        <v>32885</v>
      </c>
      <c r="Q15" s="25">
        <v>1916</v>
      </c>
      <c r="R15" s="27">
        <v>3</v>
      </c>
    </row>
    <row r="16" spans="1:18" ht="13.5">
      <c r="A16" s="45">
        <v>4</v>
      </c>
      <c r="B16" s="46" t="s">
        <v>31</v>
      </c>
      <c r="C16" s="25">
        <v>2251439</v>
      </c>
      <c r="D16" s="26">
        <v>5.331497660281736</v>
      </c>
      <c r="E16" s="25">
        <v>284739</v>
      </c>
      <c r="F16" s="26">
        <v>3.6041729771137883</v>
      </c>
      <c r="G16" s="25">
        <v>2536178</v>
      </c>
      <c r="H16" s="26">
        <v>5.059275243857007</v>
      </c>
      <c r="I16" s="25">
        <v>631815</v>
      </c>
      <c r="J16" s="25">
        <v>840592</v>
      </c>
      <c r="K16" s="25">
        <v>635401</v>
      </c>
      <c r="L16" s="25">
        <v>70014</v>
      </c>
      <c r="M16" s="25">
        <v>198514</v>
      </c>
      <c r="N16" s="25">
        <v>68100</v>
      </c>
      <c r="O16" s="25">
        <v>32431</v>
      </c>
      <c r="P16" s="25">
        <v>47658</v>
      </c>
      <c r="Q16" s="25">
        <v>11653</v>
      </c>
      <c r="R16" s="27">
        <v>4</v>
      </c>
    </row>
    <row r="17" spans="1:18" ht="13.5">
      <c r="A17" s="45">
        <v>5</v>
      </c>
      <c r="B17" s="46" t="s">
        <v>32</v>
      </c>
      <c r="C17" s="25">
        <v>420110</v>
      </c>
      <c r="D17" s="26">
        <v>0.9948372938644842</v>
      </c>
      <c r="E17" s="25">
        <v>51590</v>
      </c>
      <c r="F17" s="26">
        <v>0.6530165656594297</v>
      </c>
      <c r="G17" s="25">
        <v>471700</v>
      </c>
      <c r="H17" s="26">
        <v>0.9409671294867121</v>
      </c>
      <c r="I17" s="25">
        <v>285917</v>
      </c>
      <c r="J17" s="25">
        <v>59400</v>
      </c>
      <c r="K17" s="25">
        <v>73200</v>
      </c>
      <c r="L17" s="25">
        <v>43200</v>
      </c>
      <c r="M17" s="25">
        <v>3600</v>
      </c>
      <c r="N17" s="25">
        <v>3600</v>
      </c>
      <c r="O17" s="25">
        <v>500</v>
      </c>
      <c r="P17" s="25">
        <v>1500</v>
      </c>
      <c r="Q17" s="25">
        <v>783</v>
      </c>
      <c r="R17" s="27">
        <v>5</v>
      </c>
    </row>
    <row r="18" spans="1:18" ht="13.5">
      <c r="A18" s="45">
        <v>6</v>
      </c>
      <c r="B18" s="46" t="s">
        <v>33</v>
      </c>
      <c r="C18" s="25">
        <v>410936</v>
      </c>
      <c r="D18" s="26">
        <v>0.9731128946978067</v>
      </c>
      <c r="E18" s="25">
        <v>36639</v>
      </c>
      <c r="F18" s="26">
        <v>0.4637696055281226</v>
      </c>
      <c r="G18" s="25">
        <v>447575</v>
      </c>
      <c r="H18" s="26">
        <v>0.8928415581513995</v>
      </c>
      <c r="I18" s="25">
        <v>139722</v>
      </c>
      <c r="J18" s="25">
        <v>103019</v>
      </c>
      <c r="K18" s="25">
        <v>52660</v>
      </c>
      <c r="L18" s="25">
        <v>28798</v>
      </c>
      <c r="M18" s="25">
        <v>30217</v>
      </c>
      <c r="N18" s="25">
        <v>25617</v>
      </c>
      <c r="O18" s="25">
        <v>33120</v>
      </c>
      <c r="P18" s="25">
        <v>26547</v>
      </c>
      <c r="Q18" s="25">
        <v>7875</v>
      </c>
      <c r="R18" s="27">
        <v>6</v>
      </c>
    </row>
    <row r="19" spans="1:18" ht="13.5">
      <c r="A19" s="45">
        <v>7</v>
      </c>
      <c r="B19" s="46" t="s">
        <v>34</v>
      </c>
      <c r="C19" s="25">
        <v>756942</v>
      </c>
      <c r="D19" s="26">
        <v>1.7924689507328326</v>
      </c>
      <c r="E19" s="25">
        <v>20893</v>
      </c>
      <c r="F19" s="26">
        <v>0.2644596841698481</v>
      </c>
      <c r="G19" s="25">
        <v>777835</v>
      </c>
      <c r="H19" s="26">
        <v>1.551658187755558</v>
      </c>
      <c r="I19" s="25">
        <v>183956</v>
      </c>
      <c r="J19" s="25">
        <v>253065</v>
      </c>
      <c r="K19" s="25">
        <v>152688</v>
      </c>
      <c r="L19" s="25">
        <v>15495</v>
      </c>
      <c r="M19" s="25">
        <v>53625</v>
      </c>
      <c r="N19" s="25">
        <v>68727</v>
      </c>
      <c r="O19" s="25">
        <v>14114</v>
      </c>
      <c r="P19" s="25">
        <v>34781</v>
      </c>
      <c r="Q19" s="25">
        <v>1384</v>
      </c>
      <c r="R19" s="27">
        <v>7</v>
      </c>
    </row>
    <row r="20" spans="1:18" ht="13.5">
      <c r="A20" s="45">
        <v>8</v>
      </c>
      <c r="B20" s="46" t="s">
        <v>35</v>
      </c>
      <c r="C20" s="25">
        <v>2332386</v>
      </c>
      <c r="D20" s="26">
        <v>5.523183395985357</v>
      </c>
      <c r="E20" s="25">
        <v>55481</v>
      </c>
      <c r="F20" s="26">
        <v>0.7022681155136813</v>
      </c>
      <c r="G20" s="25">
        <v>2387867</v>
      </c>
      <c r="H20" s="26">
        <v>4.76341818228969</v>
      </c>
      <c r="I20" s="25">
        <v>109930</v>
      </c>
      <c r="J20" s="25">
        <v>954335</v>
      </c>
      <c r="K20" s="25">
        <v>305152</v>
      </c>
      <c r="L20" s="25">
        <v>195931</v>
      </c>
      <c r="M20" s="25">
        <v>452228</v>
      </c>
      <c r="N20" s="25">
        <v>142516</v>
      </c>
      <c r="O20" s="25">
        <v>54887</v>
      </c>
      <c r="P20" s="25">
        <v>154221</v>
      </c>
      <c r="Q20" s="25">
        <v>18667</v>
      </c>
      <c r="R20" s="27">
        <v>8</v>
      </c>
    </row>
    <row r="21" spans="1:18" ht="13.5">
      <c r="A21" s="45">
        <v>9</v>
      </c>
      <c r="B21" s="46" t="s">
        <v>36</v>
      </c>
      <c r="C21" s="25">
        <v>2935596</v>
      </c>
      <c r="D21" s="26">
        <v>6.951608817974826</v>
      </c>
      <c r="E21" s="25">
        <v>902196</v>
      </c>
      <c r="F21" s="26">
        <v>11.419828134748494</v>
      </c>
      <c r="G21" s="25">
        <v>3837792</v>
      </c>
      <c r="H21" s="26">
        <v>7.655789955071164</v>
      </c>
      <c r="I21" s="25">
        <v>644415</v>
      </c>
      <c r="J21" s="25">
        <v>1190548</v>
      </c>
      <c r="K21" s="25">
        <v>650661</v>
      </c>
      <c r="L21" s="25">
        <v>130440</v>
      </c>
      <c r="M21" s="25">
        <v>251425</v>
      </c>
      <c r="N21" s="25">
        <v>502014</v>
      </c>
      <c r="O21" s="25">
        <v>122334</v>
      </c>
      <c r="P21" s="25">
        <v>310256</v>
      </c>
      <c r="Q21" s="25">
        <v>35699</v>
      </c>
      <c r="R21" s="27">
        <v>9</v>
      </c>
    </row>
    <row r="22" spans="1:18" ht="13.5">
      <c r="A22" s="45">
        <v>10</v>
      </c>
      <c r="B22" s="46" t="s">
        <v>37</v>
      </c>
      <c r="C22" s="25">
        <v>192749</v>
      </c>
      <c r="D22" s="26">
        <v>0.4564373463023623</v>
      </c>
      <c r="E22" s="25">
        <v>2839</v>
      </c>
      <c r="F22" s="26">
        <v>0.035935530721208</v>
      </c>
      <c r="G22" s="25">
        <v>195588</v>
      </c>
      <c r="H22" s="26">
        <v>0.39016722264584913</v>
      </c>
      <c r="I22" s="25">
        <v>99822</v>
      </c>
      <c r="J22" s="25">
        <v>40000</v>
      </c>
      <c r="K22" s="25">
        <v>33000</v>
      </c>
      <c r="L22" s="25">
        <v>3700</v>
      </c>
      <c r="M22" s="25">
        <v>7000</v>
      </c>
      <c r="N22" s="25">
        <v>3500</v>
      </c>
      <c r="O22" s="25">
        <v>2500</v>
      </c>
      <c r="P22" s="25">
        <v>2000</v>
      </c>
      <c r="Q22" s="25">
        <v>4066</v>
      </c>
      <c r="R22" s="27">
        <v>10</v>
      </c>
    </row>
    <row r="23" spans="1:18" ht="13.5">
      <c r="A23" s="45">
        <v>11</v>
      </c>
      <c r="B23" s="46" t="s">
        <v>38</v>
      </c>
      <c r="C23" s="25">
        <v>2072100</v>
      </c>
      <c r="D23" s="26">
        <v>4.906815730681482</v>
      </c>
      <c r="E23" s="25">
        <v>204100</v>
      </c>
      <c r="F23" s="26">
        <v>2.5834596055648302</v>
      </c>
      <c r="G23" s="25">
        <v>2276200</v>
      </c>
      <c r="H23" s="26">
        <v>4.540660123251334</v>
      </c>
      <c r="I23" s="25">
        <v>773938</v>
      </c>
      <c r="J23" s="25">
        <v>1047093</v>
      </c>
      <c r="K23" s="25">
        <v>335443</v>
      </c>
      <c r="L23" s="25">
        <v>29144</v>
      </c>
      <c r="M23" s="25">
        <v>47936</v>
      </c>
      <c r="N23" s="25">
        <v>22740</v>
      </c>
      <c r="O23" s="25">
        <v>5443</v>
      </c>
      <c r="P23" s="25">
        <v>12204</v>
      </c>
      <c r="Q23" s="25">
        <v>2259</v>
      </c>
      <c r="R23" s="27">
        <v>11</v>
      </c>
    </row>
    <row r="24" spans="1:18" ht="13.5">
      <c r="A24" s="45">
        <v>12</v>
      </c>
      <c r="B24" s="46" t="s">
        <v>39</v>
      </c>
      <c r="C24" s="25">
        <v>4797400</v>
      </c>
      <c r="D24" s="26">
        <v>11.360435204078637</v>
      </c>
      <c r="E24" s="25">
        <v>485500</v>
      </c>
      <c r="F24" s="26">
        <v>6.145368145525356</v>
      </c>
      <c r="G24" s="25">
        <v>5282900</v>
      </c>
      <c r="H24" s="26">
        <v>10.538552572324257</v>
      </c>
      <c r="I24" s="25">
        <v>616400</v>
      </c>
      <c r="J24" s="25">
        <v>3400900</v>
      </c>
      <c r="K24" s="25">
        <v>951400</v>
      </c>
      <c r="L24" s="25">
        <v>37000</v>
      </c>
      <c r="M24" s="25">
        <v>142100</v>
      </c>
      <c r="N24" s="25">
        <v>73800</v>
      </c>
      <c r="O24" s="25">
        <v>21100</v>
      </c>
      <c r="P24" s="25">
        <v>34300</v>
      </c>
      <c r="Q24" s="25">
        <v>5900</v>
      </c>
      <c r="R24" s="27">
        <v>12</v>
      </c>
    </row>
    <row r="25" spans="1:18" ht="13.5">
      <c r="A25" s="45">
        <v>13</v>
      </c>
      <c r="B25" s="46" t="s">
        <v>40</v>
      </c>
      <c r="C25" s="25">
        <v>785959</v>
      </c>
      <c r="D25" s="26">
        <v>1.8611823680665447</v>
      </c>
      <c r="E25" s="25">
        <v>32992</v>
      </c>
      <c r="F25" s="26">
        <v>0.4176065620127138</v>
      </c>
      <c r="G25" s="25">
        <v>818951</v>
      </c>
      <c r="H25" s="26">
        <v>1.6336781252072767</v>
      </c>
      <c r="I25" s="25">
        <v>279963</v>
      </c>
      <c r="J25" s="25">
        <v>391196</v>
      </c>
      <c r="K25" s="25">
        <v>142318</v>
      </c>
      <c r="L25" s="25">
        <v>237</v>
      </c>
      <c r="M25" s="25">
        <v>4718</v>
      </c>
      <c r="N25" s="25">
        <v>176</v>
      </c>
      <c r="O25" s="25">
        <v>8</v>
      </c>
      <c r="P25" s="25">
        <v>323</v>
      </c>
      <c r="Q25" s="25">
        <v>12</v>
      </c>
      <c r="R25" s="27">
        <v>13</v>
      </c>
    </row>
    <row r="26" spans="1:18" ht="13.5">
      <c r="A26" s="45">
        <v>14</v>
      </c>
      <c r="B26" s="46" t="s">
        <v>41</v>
      </c>
      <c r="C26" s="25">
        <v>2466322</v>
      </c>
      <c r="D26" s="26">
        <v>5.840349204442746</v>
      </c>
      <c r="E26" s="25">
        <v>304659</v>
      </c>
      <c r="F26" s="26">
        <v>3.8563166093668575</v>
      </c>
      <c r="G26" s="25">
        <v>2770981</v>
      </c>
      <c r="H26" s="26">
        <v>5.527670208675469</v>
      </c>
      <c r="I26" s="25">
        <v>753759</v>
      </c>
      <c r="J26" s="25">
        <v>1352293</v>
      </c>
      <c r="K26" s="25">
        <v>345167</v>
      </c>
      <c r="L26" s="25">
        <v>35568</v>
      </c>
      <c r="M26" s="25">
        <v>240335</v>
      </c>
      <c r="N26" s="25">
        <v>19777</v>
      </c>
      <c r="O26" s="25">
        <v>6560</v>
      </c>
      <c r="P26" s="25">
        <v>13108</v>
      </c>
      <c r="Q26" s="25">
        <v>4414</v>
      </c>
      <c r="R26" s="27">
        <v>14</v>
      </c>
    </row>
    <row r="27" spans="1:18" ht="13.5">
      <c r="A27" s="45">
        <v>15</v>
      </c>
      <c r="B27" s="46" t="s">
        <v>42</v>
      </c>
      <c r="C27" s="25">
        <v>2059993</v>
      </c>
      <c r="D27" s="26">
        <v>4.878145870128728</v>
      </c>
      <c r="E27" s="25">
        <v>240549</v>
      </c>
      <c r="F27" s="26">
        <v>3.044824226648772</v>
      </c>
      <c r="G27" s="25">
        <v>2300542</v>
      </c>
      <c r="H27" s="26">
        <v>4.589218575373373</v>
      </c>
      <c r="I27" s="25">
        <v>939107</v>
      </c>
      <c r="J27" s="25">
        <v>479112</v>
      </c>
      <c r="K27" s="25">
        <v>231218</v>
      </c>
      <c r="L27" s="25">
        <v>45603</v>
      </c>
      <c r="M27" s="25">
        <v>105515</v>
      </c>
      <c r="N27" s="25">
        <v>227150</v>
      </c>
      <c r="O27" s="25">
        <v>58009</v>
      </c>
      <c r="P27" s="25">
        <v>184511</v>
      </c>
      <c r="Q27" s="25">
        <v>30317</v>
      </c>
      <c r="R27" s="27">
        <v>15</v>
      </c>
    </row>
    <row r="28" spans="1:18" ht="13.5">
      <c r="A28" s="45">
        <v>16</v>
      </c>
      <c r="B28" s="46" t="s">
        <v>43</v>
      </c>
      <c r="C28" s="25">
        <v>3008489</v>
      </c>
      <c r="D28" s="26">
        <v>7.1242223593370015</v>
      </c>
      <c r="E28" s="25">
        <v>41858</v>
      </c>
      <c r="F28" s="26">
        <v>0.5298307308659121</v>
      </c>
      <c r="G28" s="25">
        <v>3050347</v>
      </c>
      <c r="H28" s="26">
        <v>6.084961332474887</v>
      </c>
      <c r="I28" s="25">
        <v>1069543</v>
      </c>
      <c r="J28" s="25">
        <v>1251658</v>
      </c>
      <c r="K28" s="25">
        <v>354271</v>
      </c>
      <c r="L28" s="25">
        <v>54362</v>
      </c>
      <c r="M28" s="25">
        <v>171273</v>
      </c>
      <c r="N28" s="25">
        <v>71323</v>
      </c>
      <c r="O28" s="25">
        <v>46495</v>
      </c>
      <c r="P28" s="25">
        <v>20982</v>
      </c>
      <c r="Q28" s="25">
        <v>10440</v>
      </c>
      <c r="R28" s="27">
        <v>16</v>
      </c>
    </row>
    <row r="29" spans="1:18" ht="13.5">
      <c r="A29" s="48">
        <v>17</v>
      </c>
      <c r="B29" s="49" t="s">
        <v>44</v>
      </c>
      <c r="C29" s="50">
        <v>7902080</v>
      </c>
      <c r="D29" s="51">
        <v>18.712441701222684</v>
      </c>
      <c r="E29" s="50">
        <v>553795</v>
      </c>
      <c r="F29" s="51">
        <v>7.009833475079741</v>
      </c>
      <c r="G29" s="50">
        <v>8455875</v>
      </c>
      <c r="H29" s="51">
        <v>16.868137430672995</v>
      </c>
      <c r="I29" s="50">
        <v>4253957</v>
      </c>
      <c r="J29" s="50">
        <v>2039276</v>
      </c>
      <c r="K29" s="50">
        <v>1319510</v>
      </c>
      <c r="L29" s="50">
        <v>294984</v>
      </c>
      <c r="M29" s="50">
        <v>246417</v>
      </c>
      <c r="N29" s="50">
        <v>154107</v>
      </c>
      <c r="O29" s="50">
        <v>58876</v>
      </c>
      <c r="P29" s="50">
        <v>54762</v>
      </c>
      <c r="Q29" s="50">
        <v>33986</v>
      </c>
      <c r="R29" s="52">
        <v>17</v>
      </c>
    </row>
    <row r="30" spans="2:18" ht="13.5">
      <c r="B30" s="53" t="s">
        <v>45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54"/>
    </row>
    <row r="31" spans="2:18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54"/>
    </row>
    <row r="32" ht="13.5">
      <c r="R32" s="54"/>
    </row>
    <row r="33" ht="13.5">
      <c r="R33" s="54"/>
    </row>
  </sheetData>
  <mergeCells count="7">
    <mergeCell ref="A10:B10"/>
    <mergeCell ref="A11:B11"/>
    <mergeCell ref="A8:B8"/>
    <mergeCell ref="A4:B4"/>
    <mergeCell ref="A5:B5"/>
    <mergeCell ref="A7:B7"/>
    <mergeCell ref="A9:B9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  <colBreaks count="1" manualBreakCount="1">
    <brk id="10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2001-03-28T15:56:05Z</dcterms:created>
  <dcterms:modified xsi:type="dcterms:W3CDTF">2001-03-28T15:56:16Z</dcterms:modified>
  <cp:category/>
  <cp:version/>
  <cp:contentType/>
  <cp:contentStatus/>
</cp:coreProperties>
</file>