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0" sheetId="1" r:id="rId1"/>
  </sheets>
  <externalReferences>
    <externalReference r:id="rId4"/>
  </externalReferences>
  <definedNames>
    <definedName name="_5６農家人口" localSheetId="0">'220'!$A$1:$L$33</definedName>
    <definedName name="_Regression_Int" localSheetId="0" hidden="1">1</definedName>
    <definedName name="_xlnm.Print_Area" localSheetId="0">'220'!$A$1:$L$32</definedName>
    <definedName name="Print_Area_MI" localSheetId="0">'220'!$A$2:$O$31</definedName>
  </definedNames>
  <calcPr fullCalcOnLoad="1"/>
</workbook>
</file>

<file path=xl/sharedStrings.xml><?xml version="1.0" encoding="utf-8"?>
<sst xmlns="http://schemas.openxmlformats.org/spreadsheetml/2006/main" count="47" uniqueCount="41">
  <si>
    <t>(単位 : 人)</t>
  </si>
  <si>
    <t>年次及び市郡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</si>
  <si>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</si>
  <si>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</si>
  <si>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</si>
  <si>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</si>
  <si>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</si>
  <si>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</si>
  <si>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</si>
  <si>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</si>
  <si>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</si>
  <si>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</si>
  <si>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</si>
  <si>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平成１０年</t>
  </si>
  <si>
    <t>　　11</t>
  </si>
  <si>
    <t>大  分  市</t>
  </si>
  <si>
    <t>別  府  市</t>
  </si>
  <si>
    <t>中  津  市</t>
  </si>
  <si>
    <t>日  田  市</t>
  </si>
  <si>
    <t>佐  伯  市</t>
  </si>
  <si>
    <t>-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</si>
  <si>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</si>
  <si>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</si>
  <si>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</si>
  <si>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</si>
  <si>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</si>
  <si>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</si>
  <si>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</si>
  <si>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</si>
  <si>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</si>
  <si>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</si>
  <si>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</si>
  <si>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</si>
  <si>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</si>
  <si>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</si>
  <si>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</si>
  <si>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</si>
  <si>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</si>
  <si>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</si>
  <si>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資料：県福祉保健課（人口動態統計）</t>
  </si>
  <si>
    <r>
      <t>　22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．死因別死亡数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</si>
</sst>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176" fontId="5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7" fillId="0" borderId="2" xfId="20" applyNumberFormat="1" applyFont="1" applyBorder="1" applyAlignment="1" applyProtection="1">
      <alignment horizontal="distributed" vertical="center" wrapText="1"/>
      <protection/>
    </xf>
    <xf numFmtId="176" fontId="7" fillId="0" borderId="3" xfId="20" applyNumberFormat="1" applyFont="1" applyBorder="1" applyAlignment="1" applyProtection="1">
      <alignment horizontal="distributed" vertical="center"/>
      <protection/>
    </xf>
    <xf numFmtId="176" fontId="7" fillId="0" borderId="4" xfId="20" applyNumberFormat="1" applyFont="1" applyBorder="1" applyAlignment="1" applyProtection="1">
      <alignment horizontal="distributed" vertical="center"/>
      <protection/>
    </xf>
    <xf numFmtId="176" fontId="7" fillId="0" borderId="4" xfId="20" applyNumberFormat="1" applyFont="1" applyBorder="1" applyAlignment="1">
      <alignment horizontal="distributed" vertical="center"/>
      <protection/>
    </xf>
    <xf numFmtId="176" fontId="7" fillId="0" borderId="4" xfId="20" applyNumberFormat="1" applyFont="1" applyBorder="1" applyAlignment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5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41" fontId="4" fillId="0" borderId="0" xfId="20" applyNumberFormat="1" applyFont="1" applyAlignment="1">
      <alignment/>
      <protection/>
    </xf>
    <xf numFmtId="176" fontId="4" fillId="0" borderId="0" xfId="20" applyNumberFormat="1" applyFont="1" applyBorder="1" applyAlignment="1">
      <alignment horizontal="center"/>
      <protection/>
    </xf>
    <xf numFmtId="41" fontId="4" fillId="0" borderId="5" xfId="20" applyNumberFormat="1" applyFont="1" applyBorder="1">
      <alignment/>
      <protection/>
    </xf>
    <xf numFmtId="176" fontId="8" fillId="0" borderId="0" xfId="20" applyNumberFormat="1" applyFont="1" applyBorder="1" applyAlignment="1" applyProtection="1" quotePrefix="1">
      <alignment horizontal="left"/>
      <protection/>
    </xf>
    <xf numFmtId="41" fontId="8" fillId="0" borderId="5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176" fontId="8" fillId="0" borderId="0" xfId="20" applyNumberFormat="1" applyFont="1">
      <alignment/>
      <protection/>
    </xf>
    <xf numFmtId="41" fontId="8" fillId="0" borderId="0" xfId="20" applyNumberFormat="1" applyFont="1" applyBorder="1">
      <alignment/>
      <protection/>
    </xf>
    <xf numFmtId="41" fontId="8" fillId="0" borderId="0" xfId="20" applyNumberFormat="1" applyFont="1">
      <alignment/>
      <protection/>
    </xf>
    <xf numFmtId="41" fontId="4" fillId="0" borderId="0" xfId="20" applyNumberFormat="1" applyFont="1" applyAlignment="1">
      <alignment horizontal="right"/>
      <protection/>
    </xf>
    <xf numFmtId="41" fontId="4" fillId="0" borderId="0" xfId="20" applyNumberFormat="1" applyFont="1" applyBorder="1" applyAlignment="1">
      <alignment horizontal="right"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4" xfId="20" applyNumberFormat="1" applyFont="1" applyBorder="1" applyProtection="1">
      <alignment/>
      <protection/>
    </xf>
    <xf numFmtId="41" fontId="4" fillId="0" borderId="2" xfId="20" applyNumberFormat="1" applyFont="1" applyBorder="1" applyProtection="1">
      <alignment/>
      <protection/>
    </xf>
    <xf numFmtId="41" fontId="4" fillId="0" borderId="2" xfId="20" applyNumberFormat="1" applyFont="1" applyBorder="1">
      <alignment/>
      <protection/>
    </xf>
    <xf numFmtId="176" fontId="4" fillId="0" borderId="8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view="pageBreakPreview" zoomScaleSheetLayoutView="100" workbookViewId="0" topLeftCell="A14">
      <selection activeCell="A32" sqref="A32"/>
    </sheetView>
  </sheetViews>
  <sheetFormatPr defaultColWidth="13.5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2" ht="15" customHeight="1">
      <c r="A5" s="16" t="s">
        <v>13</v>
      </c>
      <c r="B5" s="17">
        <v>10859</v>
      </c>
      <c r="C5" s="18">
        <v>1589</v>
      </c>
      <c r="D5" s="18">
        <v>3146</v>
      </c>
      <c r="E5" s="18">
        <v>1767</v>
      </c>
      <c r="F5" s="19">
        <v>239</v>
      </c>
      <c r="G5" s="20">
        <v>400</v>
      </c>
      <c r="H5" s="21">
        <v>946</v>
      </c>
      <c r="I5" s="20">
        <v>20</v>
      </c>
      <c r="J5" s="20">
        <v>85</v>
      </c>
      <c r="K5" s="20">
        <v>321</v>
      </c>
      <c r="L5" s="20">
        <v>2346</v>
      </c>
    </row>
    <row r="6" spans="1:12" ht="15" customHeight="1">
      <c r="A6" s="22"/>
      <c r="B6" s="23"/>
      <c r="C6" s="19"/>
      <c r="D6" s="19"/>
      <c r="E6" s="19"/>
      <c r="F6" s="19"/>
      <c r="G6" s="20"/>
      <c r="H6" s="20"/>
      <c r="I6" s="20"/>
      <c r="J6" s="20"/>
      <c r="K6" s="20"/>
      <c r="L6" s="20"/>
    </row>
    <row r="7" spans="1:12" s="27" customFormat="1" ht="15" customHeight="1">
      <c r="A7" s="24" t="s">
        <v>14</v>
      </c>
      <c r="B7" s="25">
        <f aca="true" t="shared" si="0" ref="B7:L7">SUM(B9:B31)</f>
        <v>11438</v>
      </c>
      <c r="C7" s="26">
        <f t="shared" si="0"/>
        <v>1593</v>
      </c>
      <c r="D7" s="26">
        <f t="shared" si="0"/>
        <v>3157</v>
      </c>
      <c r="E7" s="26">
        <f t="shared" si="0"/>
        <v>1885</v>
      </c>
      <c r="F7" s="26">
        <f t="shared" si="0"/>
        <v>277</v>
      </c>
      <c r="G7" s="26">
        <f t="shared" si="0"/>
        <v>433</v>
      </c>
      <c r="H7" s="26">
        <f t="shared" si="0"/>
        <v>1078</v>
      </c>
      <c r="I7" s="26">
        <f t="shared" si="0"/>
        <v>34</v>
      </c>
      <c r="J7" s="26">
        <f t="shared" si="0"/>
        <v>106</v>
      </c>
      <c r="K7" s="26">
        <f t="shared" si="0"/>
        <v>282</v>
      </c>
      <c r="L7" s="26">
        <f t="shared" si="0"/>
        <v>2530</v>
      </c>
    </row>
    <row r="8" spans="1:12" s="27" customFormat="1" ht="15" customHeight="1">
      <c r="A8" s="24"/>
      <c r="B8" s="25"/>
      <c r="C8" s="26"/>
      <c r="D8" s="26"/>
      <c r="E8" s="26"/>
      <c r="F8" s="28"/>
      <c r="G8" s="29"/>
      <c r="H8" s="29"/>
      <c r="I8" s="29"/>
      <c r="J8" s="29"/>
      <c r="K8" s="29"/>
      <c r="L8" s="29"/>
    </row>
    <row r="9" spans="1:12" ht="15" customHeight="1">
      <c r="A9" s="16" t="s">
        <v>15</v>
      </c>
      <c r="B9" s="17">
        <v>2690</v>
      </c>
      <c r="C9" s="18">
        <v>308</v>
      </c>
      <c r="D9" s="18">
        <v>842</v>
      </c>
      <c r="E9" s="18">
        <v>411</v>
      </c>
      <c r="F9" s="19">
        <v>66</v>
      </c>
      <c r="G9" s="20">
        <v>106</v>
      </c>
      <c r="H9" s="20">
        <v>267</v>
      </c>
      <c r="I9" s="20">
        <v>7</v>
      </c>
      <c r="J9" s="20">
        <v>22</v>
      </c>
      <c r="K9" s="20">
        <v>74</v>
      </c>
      <c r="L9" s="20">
        <v>587</v>
      </c>
    </row>
    <row r="10" spans="1:12" ht="15" customHeight="1">
      <c r="A10" s="16" t="s">
        <v>16</v>
      </c>
      <c r="B10" s="17">
        <v>1218</v>
      </c>
      <c r="C10" s="18">
        <v>186</v>
      </c>
      <c r="D10" s="18">
        <v>362</v>
      </c>
      <c r="E10" s="18">
        <v>194</v>
      </c>
      <c r="F10" s="19">
        <v>23</v>
      </c>
      <c r="G10" s="20">
        <v>35</v>
      </c>
      <c r="H10" s="20">
        <v>122</v>
      </c>
      <c r="I10" s="20">
        <v>8</v>
      </c>
      <c r="J10" s="20">
        <v>10</v>
      </c>
      <c r="K10" s="20">
        <v>28</v>
      </c>
      <c r="L10" s="20">
        <v>250</v>
      </c>
    </row>
    <row r="11" spans="1:12" ht="15" customHeight="1">
      <c r="A11" s="16" t="s">
        <v>17</v>
      </c>
      <c r="B11" s="17">
        <v>647</v>
      </c>
      <c r="C11" s="18">
        <v>121</v>
      </c>
      <c r="D11" s="18">
        <v>176</v>
      </c>
      <c r="E11" s="18">
        <v>97</v>
      </c>
      <c r="F11" s="19">
        <v>10</v>
      </c>
      <c r="G11" s="20">
        <v>22</v>
      </c>
      <c r="H11" s="20">
        <v>68</v>
      </c>
      <c r="I11" s="20">
        <v>4</v>
      </c>
      <c r="J11" s="20">
        <v>3</v>
      </c>
      <c r="K11" s="20">
        <v>19</v>
      </c>
      <c r="L11" s="20">
        <v>127</v>
      </c>
    </row>
    <row r="12" spans="1:12" ht="15" customHeight="1">
      <c r="A12" s="16" t="s">
        <v>18</v>
      </c>
      <c r="B12" s="17">
        <v>609</v>
      </c>
      <c r="C12" s="18">
        <v>68</v>
      </c>
      <c r="D12" s="18">
        <v>176</v>
      </c>
      <c r="E12" s="18">
        <v>113</v>
      </c>
      <c r="F12" s="19">
        <v>21</v>
      </c>
      <c r="G12" s="20">
        <v>32</v>
      </c>
      <c r="H12" s="20">
        <v>58</v>
      </c>
      <c r="I12" s="20">
        <v>3</v>
      </c>
      <c r="J12" s="20">
        <v>13</v>
      </c>
      <c r="K12" s="20">
        <v>18</v>
      </c>
      <c r="L12" s="20">
        <v>107</v>
      </c>
    </row>
    <row r="13" spans="1:12" ht="15" customHeight="1">
      <c r="A13" s="16" t="s">
        <v>19</v>
      </c>
      <c r="B13" s="17">
        <v>458</v>
      </c>
      <c r="C13" s="18">
        <v>70</v>
      </c>
      <c r="D13" s="18">
        <v>119</v>
      </c>
      <c r="E13" s="18">
        <v>79</v>
      </c>
      <c r="F13" s="19">
        <v>3</v>
      </c>
      <c r="G13" s="20">
        <v>16</v>
      </c>
      <c r="H13" s="20">
        <v>39</v>
      </c>
      <c r="I13" s="30" t="s">
        <v>20</v>
      </c>
      <c r="J13" s="20">
        <v>1</v>
      </c>
      <c r="K13" s="20">
        <v>12</v>
      </c>
      <c r="L13" s="20">
        <v>119</v>
      </c>
    </row>
    <row r="14" spans="1:12" ht="15" customHeight="1">
      <c r="A14" s="16" t="s">
        <v>21</v>
      </c>
      <c r="B14" s="17">
        <v>376</v>
      </c>
      <c r="C14" s="18">
        <v>57</v>
      </c>
      <c r="D14" s="18">
        <v>105</v>
      </c>
      <c r="E14" s="18">
        <v>59</v>
      </c>
      <c r="F14" s="19">
        <v>16</v>
      </c>
      <c r="G14" s="20">
        <v>13</v>
      </c>
      <c r="H14" s="20">
        <v>37</v>
      </c>
      <c r="I14" s="30" t="s">
        <v>20</v>
      </c>
      <c r="J14" s="20">
        <v>4</v>
      </c>
      <c r="K14" s="20">
        <v>8</v>
      </c>
      <c r="L14" s="20">
        <v>77</v>
      </c>
    </row>
    <row r="15" spans="1:12" ht="15" customHeight="1">
      <c r="A15" s="16" t="s">
        <v>22</v>
      </c>
      <c r="B15" s="17">
        <v>253</v>
      </c>
      <c r="C15" s="18">
        <v>20</v>
      </c>
      <c r="D15" s="18">
        <v>85</v>
      </c>
      <c r="E15" s="18">
        <v>59</v>
      </c>
      <c r="F15" s="19">
        <v>6</v>
      </c>
      <c r="G15" s="20">
        <v>10</v>
      </c>
      <c r="H15" s="20">
        <v>14</v>
      </c>
      <c r="I15" s="30">
        <v>1</v>
      </c>
      <c r="J15" s="20">
        <v>1</v>
      </c>
      <c r="K15" s="20">
        <v>3</v>
      </c>
      <c r="L15" s="20">
        <v>54</v>
      </c>
    </row>
    <row r="16" spans="1:12" ht="15" customHeight="1">
      <c r="A16" s="16" t="s">
        <v>23</v>
      </c>
      <c r="B16" s="17">
        <v>231</v>
      </c>
      <c r="C16" s="18">
        <v>31</v>
      </c>
      <c r="D16" s="18">
        <v>67</v>
      </c>
      <c r="E16" s="18">
        <v>41</v>
      </c>
      <c r="F16" s="19">
        <v>3</v>
      </c>
      <c r="G16" s="20">
        <v>10</v>
      </c>
      <c r="H16" s="20">
        <v>16</v>
      </c>
      <c r="I16" s="30">
        <v>1</v>
      </c>
      <c r="J16" s="20">
        <v>4</v>
      </c>
      <c r="K16" s="30">
        <v>5</v>
      </c>
      <c r="L16" s="20">
        <v>53</v>
      </c>
    </row>
    <row r="17" spans="1:12" ht="15" customHeight="1">
      <c r="A17" s="16" t="s">
        <v>24</v>
      </c>
      <c r="B17" s="17">
        <v>260</v>
      </c>
      <c r="C17" s="18">
        <v>29</v>
      </c>
      <c r="D17" s="18">
        <v>67</v>
      </c>
      <c r="E17" s="18">
        <v>49</v>
      </c>
      <c r="F17" s="19">
        <v>3</v>
      </c>
      <c r="G17" s="20">
        <v>12</v>
      </c>
      <c r="H17" s="20">
        <v>32</v>
      </c>
      <c r="I17" s="30" t="s">
        <v>20</v>
      </c>
      <c r="J17" s="20">
        <v>4</v>
      </c>
      <c r="K17" s="20">
        <v>5</v>
      </c>
      <c r="L17" s="20">
        <v>59</v>
      </c>
    </row>
    <row r="18" spans="1:12" ht="15" customHeight="1">
      <c r="A18" s="16" t="s">
        <v>25</v>
      </c>
      <c r="B18" s="17">
        <v>263</v>
      </c>
      <c r="C18" s="18">
        <v>39</v>
      </c>
      <c r="D18" s="18">
        <v>63</v>
      </c>
      <c r="E18" s="18">
        <v>54</v>
      </c>
      <c r="F18" s="19">
        <v>5</v>
      </c>
      <c r="G18" s="20">
        <v>6</v>
      </c>
      <c r="H18" s="20">
        <v>24</v>
      </c>
      <c r="I18" s="20">
        <v>1</v>
      </c>
      <c r="J18" s="20">
        <v>1</v>
      </c>
      <c r="K18" s="20">
        <v>4</v>
      </c>
      <c r="L18" s="20">
        <v>66</v>
      </c>
    </row>
    <row r="19" spans="1:12" ht="15" customHeight="1">
      <c r="A19" s="16" t="s">
        <v>26</v>
      </c>
      <c r="B19" s="17">
        <v>601</v>
      </c>
      <c r="C19" s="18">
        <v>99</v>
      </c>
      <c r="D19" s="18">
        <v>161</v>
      </c>
      <c r="E19" s="18">
        <v>87</v>
      </c>
      <c r="F19" s="19">
        <v>12</v>
      </c>
      <c r="G19" s="19">
        <v>23</v>
      </c>
      <c r="H19" s="19">
        <v>47</v>
      </c>
      <c r="I19" s="31">
        <v>2</v>
      </c>
      <c r="J19" s="19">
        <v>7</v>
      </c>
      <c r="K19" s="19">
        <v>17</v>
      </c>
      <c r="L19" s="20">
        <v>146</v>
      </c>
    </row>
    <row r="20" spans="1:12" ht="15" customHeight="1">
      <c r="A20" s="32" t="s">
        <v>27</v>
      </c>
      <c r="B20" s="17">
        <v>159</v>
      </c>
      <c r="C20" s="18">
        <v>26</v>
      </c>
      <c r="D20" s="18">
        <v>38</v>
      </c>
      <c r="E20" s="18">
        <v>30</v>
      </c>
      <c r="F20" s="31">
        <v>1</v>
      </c>
      <c r="G20" s="19">
        <v>7</v>
      </c>
      <c r="H20" s="19">
        <v>17</v>
      </c>
      <c r="I20" s="31">
        <v>1</v>
      </c>
      <c r="J20" s="19">
        <v>1</v>
      </c>
      <c r="K20" s="19">
        <v>2</v>
      </c>
      <c r="L20" s="20">
        <v>36</v>
      </c>
    </row>
    <row r="21" spans="1:12" ht="15" customHeight="1">
      <c r="A21" s="32" t="s">
        <v>28</v>
      </c>
      <c r="B21" s="17">
        <v>494</v>
      </c>
      <c r="C21" s="18">
        <v>91</v>
      </c>
      <c r="D21" s="18">
        <v>115</v>
      </c>
      <c r="E21" s="18">
        <v>72</v>
      </c>
      <c r="F21" s="19">
        <v>16</v>
      </c>
      <c r="G21" s="19">
        <v>33</v>
      </c>
      <c r="H21" s="19">
        <v>49</v>
      </c>
      <c r="I21" s="19">
        <v>1</v>
      </c>
      <c r="J21" s="19">
        <v>3</v>
      </c>
      <c r="K21" s="19">
        <v>10</v>
      </c>
      <c r="L21" s="20">
        <v>104</v>
      </c>
    </row>
    <row r="22" spans="1:12" ht="15" customHeight="1">
      <c r="A22" s="32" t="s">
        <v>29</v>
      </c>
      <c r="B22" s="17">
        <v>359</v>
      </c>
      <c r="C22" s="18">
        <v>48</v>
      </c>
      <c r="D22" s="18">
        <v>105</v>
      </c>
      <c r="E22" s="18">
        <v>70</v>
      </c>
      <c r="F22" s="19">
        <v>9</v>
      </c>
      <c r="G22" s="19">
        <v>13</v>
      </c>
      <c r="H22" s="19">
        <v>28</v>
      </c>
      <c r="I22" s="31" t="s">
        <v>20</v>
      </c>
      <c r="J22" s="19">
        <v>1</v>
      </c>
      <c r="K22" s="19">
        <v>7</v>
      </c>
      <c r="L22" s="20">
        <v>78</v>
      </c>
    </row>
    <row r="23" spans="1:12" ht="15" customHeight="1">
      <c r="A23" s="32" t="s">
        <v>30</v>
      </c>
      <c r="B23" s="17">
        <v>434</v>
      </c>
      <c r="C23" s="18">
        <v>64</v>
      </c>
      <c r="D23" s="18">
        <v>110</v>
      </c>
      <c r="E23" s="18">
        <v>80</v>
      </c>
      <c r="F23" s="19">
        <v>11</v>
      </c>
      <c r="G23" s="19">
        <v>18</v>
      </c>
      <c r="H23" s="19">
        <v>42</v>
      </c>
      <c r="I23" s="31">
        <v>1</v>
      </c>
      <c r="J23" s="19">
        <v>2</v>
      </c>
      <c r="K23" s="19">
        <v>11</v>
      </c>
      <c r="L23" s="20">
        <v>95</v>
      </c>
    </row>
    <row r="24" spans="1:12" ht="15" customHeight="1">
      <c r="A24" s="32" t="s">
        <v>31</v>
      </c>
      <c r="B24" s="17">
        <v>171</v>
      </c>
      <c r="C24" s="18">
        <v>17</v>
      </c>
      <c r="D24" s="18">
        <v>47</v>
      </c>
      <c r="E24" s="18">
        <v>33</v>
      </c>
      <c r="F24" s="31">
        <v>4</v>
      </c>
      <c r="G24" s="19">
        <v>4</v>
      </c>
      <c r="H24" s="19">
        <v>16</v>
      </c>
      <c r="I24" s="19">
        <v>1</v>
      </c>
      <c r="J24" s="31">
        <v>1</v>
      </c>
      <c r="K24" s="19">
        <v>1</v>
      </c>
      <c r="L24" s="20">
        <v>47</v>
      </c>
    </row>
    <row r="25" spans="1:12" ht="15" customHeight="1">
      <c r="A25" s="32" t="s">
        <v>32</v>
      </c>
      <c r="B25" s="17">
        <v>445</v>
      </c>
      <c r="C25" s="18">
        <v>74</v>
      </c>
      <c r="D25" s="18">
        <v>101</v>
      </c>
      <c r="E25" s="18">
        <v>58</v>
      </c>
      <c r="F25" s="19">
        <v>12</v>
      </c>
      <c r="G25" s="19">
        <v>8</v>
      </c>
      <c r="H25" s="19">
        <v>26</v>
      </c>
      <c r="I25" s="31">
        <v>1</v>
      </c>
      <c r="J25" s="19">
        <v>7</v>
      </c>
      <c r="K25" s="19">
        <v>8</v>
      </c>
      <c r="L25" s="20">
        <v>150</v>
      </c>
    </row>
    <row r="26" spans="1:12" ht="15" customHeight="1">
      <c r="A26" s="32" t="s">
        <v>33</v>
      </c>
      <c r="B26" s="17">
        <v>664</v>
      </c>
      <c r="C26" s="18">
        <v>98</v>
      </c>
      <c r="D26" s="18">
        <v>162</v>
      </c>
      <c r="E26" s="18">
        <v>113</v>
      </c>
      <c r="F26" s="19">
        <v>30</v>
      </c>
      <c r="G26" s="19">
        <v>23</v>
      </c>
      <c r="H26" s="19">
        <v>69</v>
      </c>
      <c r="I26" s="31" t="s">
        <v>20</v>
      </c>
      <c r="J26" s="19">
        <v>8</v>
      </c>
      <c r="K26" s="19">
        <v>21</v>
      </c>
      <c r="L26" s="20">
        <v>140</v>
      </c>
    </row>
    <row r="27" spans="1:12" ht="15" customHeight="1">
      <c r="A27" s="32" t="s">
        <v>34</v>
      </c>
      <c r="B27" s="17">
        <v>119</v>
      </c>
      <c r="C27" s="18">
        <v>6</v>
      </c>
      <c r="D27" s="18">
        <v>14</v>
      </c>
      <c r="E27" s="18">
        <v>6</v>
      </c>
      <c r="F27" s="31" t="s">
        <v>20</v>
      </c>
      <c r="G27" s="19">
        <v>1</v>
      </c>
      <c r="H27" s="19">
        <v>1</v>
      </c>
      <c r="I27" s="31" t="s">
        <v>20</v>
      </c>
      <c r="J27" s="31">
        <v>0</v>
      </c>
      <c r="K27" s="19">
        <v>2</v>
      </c>
      <c r="L27" s="20">
        <v>26</v>
      </c>
    </row>
    <row r="28" spans="1:12" ht="15" customHeight="1">
      <c r="A28" s="32" t="s">
        <v>35</v>
      </c>
      <c r="B28" s="17">
        <v>307</v>
      </c>
      <c r="C28" s="18">
        <v>34</v>
      </c>
      <c r="D28" s="18">
        <v>91</v>
      </c>
      <c r="E28" s="18">
        <v>54</v>
      </c>
      <c r="F28" s="19">
        <v>13</v>
      </c>
      <c r="G28" s="19">
        <v>14</v>
      </c>
      <c r="H28" s="19">
        <v>16</v>
      </c>
      <c r="I28" s="31">
        <v>0</v>
      </c>
      <c r="J28" s="19">
        <v>5</v>
      </c>
      <c r="K28" s="19">
        <v>11</v>
      </c>
      <c r="L28" s="20">
        <v>69</v>
      </c>
    </row>
    <row r="29" spans="1:12" ht="15" customHeight="1">
      <c r="A29" s="32" t="s">
        <v>36</v>
      </c>
      <c r="B29" s="17">
        <v>188</v>
      </c>
      <c r="C29" s="18">
        <v>32</v>
      </c>
      <c r="D29" s="18">
        <v>36</v>
      </c>
      <c r="E29" s="18">
        <v>33</v>
      </c>
      <c r="F29" s="19">
        <v>6</v>
      </c>
      <c r="G29" s="19">
        <v>11</v>
      </c>
      <c r="H29" s="19">
        <v>30</v>
      </c>
      <c r="I29" s="19">
        <v>1</v>
      </c>
      <c r="J29" s="19">
        <v>2</v>
      </c>
      <c r="K29" s="19">
        <v>7</v>
      </c>
      <c r="L29" s="20">
        <v>30</v>
      </c>
    </row>
    <row r="30" spans="1:12" ht="15" customHeight="1">
      <c r="A30" s="32" t="s">
        <v>37</v>
      </c>
      <c r="B30" s="17">
        <v>278</v>
      </c>
      <c r="C30" s="18">
        <v>42</v>
      </c>
      <c r="D30" s="18">
        <v>61</v>
      </c>
      <c r="E30" s="18">
        <v>54</v>
      </c>
      <c r="F30" s="19">
        <v>3</v>
      </c>
      <c r="G30" s="19">
        <v>8</v>
      </c>
      <c r="H30" s="19">
        <v>39</v>
      </c>
      <c r="I30" s="19">
        <v>0</v>
      </c>
      <c r="J30" s="19">
        <v>5</v>
      </c>
      <c r="K30" s="19">
        <v>6</v>
      </c>
      <c r="L30" s="20">
        <v>60</v>
      </c>
    </row>
    <row r="31" spans="1:12" ht="15" customHeight="1">
      <c r="A31" s="33" t="s">
        <v>38</v>
      </c>
      <c r="B31" s="34">
        <v>214</v>
      </c>
      <c r="C31" s="35">
        <v>33</v>
      </c>
      <c r="D31" s="35">
        <v>54</v>
      </c>
      <c r="E31" s="35">
        <v>39</v>
      </c>
      <c r="F31" s="36">
        <v>4</v>
      </c>
      <c r="G31" s="36">
        <v>8</v>
      </c>
      <c r="H31" s="36">
        <v>21</v>
      </c>
      <c r="I31" s="36">
        <v>1</v>
      </c>
      <c r="J31" s="36">
        <v>1</v>
      </c>
      <c r="K31" s="36">
        <v>3</v>
      </c>
      <c r="L31" s="20">
        <v>50</v>
      </c>
    </row>
    <row r="32" spans="1:12" ht="12" customHeight="1">
      <c r="A32" s="8" t="s">
        <v>39</v>
      </c>
      <c r="C32" s="8"/>
      <c r="D32" s="8"/>
      <c r="E32" s="8"/>
      <c r="F32" s="8"/>
      <c r="L32" s="37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3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2001-03-07T07:04:19Z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