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109B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<sst xmlns="http://schemas.openxmlformats.org/spreadsheetml/2006/main" count="27" uniqueCount="27">
  <si>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109. 酒                        類</t>
  </si>
  <si>
    <t>(単位 kl)</t>
  </si>
  <si>
    <t xml:space="preserve">B.  消   費   数   量  (販  売)  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</si>
  <si>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</si>
  <si>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</si>
  <si>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</si>
  <si>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</si>
  <si>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</si>
  <si>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</si>
  <si>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</si>
  <si>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</si>
  <si>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平成６年</t>
  </si>
  <si>
    <t>　７</t>
  </si>
  <si>
    <t>　８</t>
  </si>
  <si>
    <t>　９</t>
  </si>
  <si>
    <t>　１０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</si>
  <si>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</si>
  <si>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</si>
  <si>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</si>
  <si>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</si>
  <si>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</si>
  <si>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</si>
  <si>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</si>
  <si>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</si>
  <si>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</si>
  <si>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>資料:熊本国税局「熊本国税局統計書」</t>
  </si>
  <si>
    <t xml:space="preserve">  注)税務署の所管地域区分は巻末の「機関別等の管轄区域一覧表」を参照。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</si>
</sst>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8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1" fillId="0" borderId="0" xfId="0" applyNumberFormat="1" applyFont="1" applyAlignment="1" applyProtection="1">
      <alignment horizontal="centerContinuous" vertical="center"/>
      <protection/>
    </xf>
    <xf numFmtId="41" fontId="3" fillId="0" borderId="0" xfId="0" applyNumberFormat="1" applyFont="1" applyAlignment="1" applyProtection="1">
      <alignment horizontal="centerContinuous" vertical="center"/>
      <protection/>
    </xf>
    <xf numFmtId="41" fontId="1" fillId="0" borderId="0" xfId="0" applyNumberFormat="1" applyFont="1" applyAlignment="1">
      <alignment horizontal="centerContinuous" vertical="center"/>
    </xf>
    <xf numFmtId="41" fontId="1" fillId="0" borderId="0" xfId="0" applyNumberFormat="1" applyFont="1" applyAlignment="1">
      <alignment vertical="center"/>
    </xf>
    <xf numFmtId="41" fontId="3" fillId="0" borderId="1" xfId="0" applyNumberFormat="1" applyFont="1" applyBorder="1" applyAlignment="1" applyProtection="1">
      <alignment horizontal="left" vertical="center"/>
      <protection/>
    </xf>
    <xf numFmtId="41" fontId="4" fillId="0" borderId="1" xfId="0" applyNumberFormat="1" applyFont="1" applyBorder="1" applyAlignment="1">
      <alignment horizontal="centerContinuous" vertical="center"/>
    </xf>
    <xf numFmtId="41" fontId="3" fillId="0" borderId="1" xfId="0" applyNumberFormat="1" applyFont="1" applyBorder="1" applyAlignment="1">
      <alignment horizontal="centerContinuous" vertical="center"/>
    </xf>
    <xf numFmtId="41" fontId="3" fillId="0" borderId="1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5" fillId="0" borderId="2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 applyProtection="1">
      <alignment horizontal="center" vertical="center"/>
      <protection locked="0"/>
    </xf>
    <xf numFmtId="41" fontId="5" fillId="0" borderId="3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 applyProtection="1">
      <alignment horizontal="center"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 quotePrefix="1">
      <alignment horizontal="center"/>
      <protection/>
    </xf>
    <xf numFmtId="41" fontId="3" fillId="0" borderId="4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41" fontId="4" fillId="0" borderId="4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 horizontal="center"/>
      <protection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3" fillId="0" borderId="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4" sqref="A4"/>
    </sheetView>
  </sheetViews>
  <sheetFormatPr defaultColWidth="11.75390625" defaultRowHeight="13.5"/>
  <cols>
    <col min="1" max="1" width="13.875" style="0" customWidth="1"/>
    <col min="2" max="8" width="11.25390625" style="0" customWidth="1"/>
  </cols>
  <sheetData>
    <row r="1" spans="1:8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s="9" customFormat="1" ht="12" customHeight="1" thickBot="1">
      <c r="A2" s="5" t="s">
        <v>1</v>
      </c>
      <c r="B2" s="6" t="s">
        <v>2</v>
      </c>
      <c r="C2" s="7"/>
      <c r="D2" s="7"/>
      <c r="E2" s="7"/>
      <c r="F2" s="7"/>
      <c r="G2" s="7"/>
      <c r="H2" s="8"/>
    </row>
    <row r="3" spans="1:8" s="13" customFormat="1" ht="14.25" customHeight="1" thickTop="1">
      <c r="A3" s="10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1" t="s">
        <v>8</v>
      </c>
      <c r="G3" s="12" t="s">
        <v>9</v>
      </c>
      <c r="H3" s="11" t="s">
        <v>10</v>
      </c>
    </row>
    <row r="4" spans="1:8" s="17" customFormat="1" ht="12" customHeight="1">
      <c r="A4" s="14" t="s">
        <v>11</v>
      </c>
      <c r="B4" s="15">
        <v>87845</v>
      </c>
      <c r="C4" s="16">
        <v>9837</v>
      </c>
      <c r="D4" s="16">
        <v>378</v>
      </c>
      <c r="E4" s="16">
        <v>13228</v>
      </c>
      <c r="F4" s="16">
        <v>59683</v>
      </c>
      <c r="G4" s="16">
        <v>2015</v>
      </c>
      <c r="H4" s="16">
        <v>2704</v>
      </c>
    </row>
    <row r="5" spans="1:8" s="17" customFormat="1" ht="12" customHeight="1">
      <c r="A5" s="18" t="s">
        <v>12</v>
      </c>
      <c r="B5" s="15">
        <v>88843</v>
      </c>
      <c r="C5" s="16">
        <v>10112</v>
      </c>
      <c r="D5" s="16">
        <v>410</v>
      </c>
      <c r="E5" s="16">
        <v>13549</v>
      </c>
      <c r="F5" s="16">
        <v>58037</v>
      </c>
      <c r="G5" s="16">
        <v>1972</v>
      </c>
      <c r="H5" s="16">
        <v>4763</v>
      </c>
    </row>
    <row r="6" spans="1:8" s="17" customFormat="1" ht="12" customHeight="1">
      <c r="A6" s="18" t="s">
        <v>13</v>
      </c>
      <c r="B6" s="15">
        <v>91299</v>
      </c>
      <c r="C6" s="16">
        <v>9708</v>
      </c>
      <c r="D6" s="16">
        <v>429</v>
      </c>
      <c r="E6" s="16">
        <v>14362</v>
      </c>
      <c r="F6" s="16">
        <v>59217</v>
      </c>
      <c r="G6" s="16">
        <v>1961</v>
      </c>
      <c r="H6" s="16">
        <v>5622</v>
      </c>
    </row>
    <row r="7" spans="1:8" s="17" customFormat="1" ht="12" customHeight="1">
      <c r="A7" s="18" t="s">
        <v>14</v>
      </c>
      <c r="B7" s="15">
        <v>88113</v>
      </c>
      <c r="C7" s="16">
        <v>9234</v>
      </c>
      <c r="D7" s="16">
        <v>403</v>
      </c>
      <c r="E7" s="16">
        <v>13358</v>
      </c>
      <c r="F7" s="16">
        <v>56289</v>
      </c>
      <c r="G7" s="16">
        <v>1821</v>
      </c>
      <c r="H7" s="16">
        <v>7008</v>
      </c>
    </row>
    <row r="8" spans="1:8" s="17" customFormat="1" ht="12" customHeight="1">
      <c r="A8" s="19"/>
      <c r="B8" s="20"/>
      <c r="C8" s="21"/>
      <c r="D8" s="21"/>
      <c r="E8" s="21"/>
      <c r="F8" s="21"/>
      <c r="G8" s="21"/>
      <c r="H8" s="21"/>
    </row>
    <row r="9" spans="1:8" s="17" customFormat="1" ht="12" customHeight="1">
      <c r="A9" s="22" t="s">
        <v>15</v>
      </c>
      <c r="B9" s="23">
        <f aca="true" t="shared" si="0" ref="B9:H9">SUM(B11:B19)</f>
        <v>91468</v>
      </c>
      <c r="C9" s="24">
        <f t="shared" si="0"/>
        <v>8579</v>
      </c>
      <c r="D9" s="24">
        <f t="shared" si="0"/>
        <v>459</v>
      </c>
      <c r="E9" s="24">
        <f t="shared" si="0"/>
        <v>13197</v>
      </c>
      <c r="F9" s="24">
        <f t="shared" si="0"/>
        <v>54648</v>
      </c>
      <c r="G9" s="24">
        <f t="shared" si="0"/>
        <v>1896</v>
      </c>
      <c r="H9" s="24">
        <f t="shared" si="0"/>
        <v>12689</v>
      </c>
    </row>
    <row r="10" spans="1:8" s="17" customFormat="1" ht="12" customHeight="1">
      <c r="A10" s="25"/>
      <c r="B10" s="20"/>
      <c r="C10" s="21"/>
      <c r="D10" s="21"/>
      <c r="E10" s="21"/>
      <c r="F10" s="21"/>
      <c r="G10" s="21"/>
      <c r="H10" s="21"/>
    </row>
    <row r="11" spans="1:8" s="17" customFormat="1" ht="12" customHeight="1">
      <c r="A11" s="25" t="s">
        <v>16</v>
      </c>
      <c r="B11" s="15">
        <v>36248</v>
      </c>
      <c r="C11" s="16">
        <v>2675</v>
      </c>
      <c r="D11" s="16">
        <v>199</v>
      </c>
      <c r="E11" s="16">
        <v>4962</v>
      </c>
      <c r="F11" s="16">
        <v>21986</v>
      </c>
      <c r="G11" s="16">
        <v>553</v>
      </c>
      <c r="H11" s="21">
        <f aca="true" t="shared" si="1" ref="H11:H19">B11-SUM(C11:G11)</f>
        <v>5873</v>
      </c>
    </row>
    <row r="12" spans="1:8" s="17" customFormat="1" ht="12" customHeight="1">
      <c r="A12" s="25" t="s">
        <v>17</v>
      </c>
      <c r="B12" s="15">
        <v>17503</v>
      </c>
      <c r="C12" s="16">
        <v>1707</v>
      </c>
      <c r="D12" s="16">
        <v>112</v>
      </c>
      <c r="E12" s="16">
        <v>2326</v>
      </c>
      <c r="F12" s="16">
        <v>10754</v>
      </c>
      <c r="G12" s="16">
        <v>195</v>
      </c>
      <c r="H12" s="21">
        <f t="shared" si="1"/>
        <v>2409</v>
      </c>
    </row>
    <row r="13" spans="1:8" s="17" customFormat="1" ht="12" customHeight="1">
      <c r="A13" s="25" t="s">
        <v>18</v>
      </c>
      <c r="B13" s="15">
        <v>5673</v>
      </c>
      <c r="C13" s="16">
        <v>438</v>
      </c>
      <c r="D13" s="16">
        <v>21</v>
      </c>
      <c r="E13" s="16">
        <v>830</v>
      </c>
      <c r="F13" s="16">
        <v>2716</v>
      </c>
      <c r="G13" s="16">
        <v>851</v>
      </c>
      <c r="H13" s="21">
        <f t="shared" si="1"/>
        <v>817</v>
      </c>
    </row>
    <row r="14" spans="1:8" s="17" customFormat="1" ht="12" customHeight="1">
      <c r="A14" s="25" t="s">
        <v>19</v>
      </c>
      <c r="B14" s="15">
        <v>5028</v>
      </c>
      <c r="C14" s="16">
        <v>388</v>
      </c>
      <c r="D14" s="16">
        <v>34</v>
      </c>
      <c r="E14" s="16">
        <v>919</v>
      </c>
      <c r="F14" s="16">
        <v>3062</v>
      </c>
      <c r="G14" s="16">
        <v>56</v>
      </c>
      <c r="H14" s="21">
        <f t="shared" si="1"/>
        <v>569</v>
      </c>
    </row>
    <row r="15" spans="1:8" s="17" customFormat="1" ht="12" customHeight="1">
      <c r="A15" s="25" t="s">
        <v>20</v>
      </c>
      <c r="B15" s="15">
        <v>3444</v>
      </c>
      <c r="C15" s="26">
        <v>348</v>
      </c>
      <c r="D15" s="26">
        <v>6</v>
      </c>
      <c r="E15" s="16">
        <v>811</v>
      </c>
      <c r="F15" s="16">
        <v>1980</v>
      </c>
      <c r="G15" s="26">
        <v>14</v>
      </c>
      <c r="H15" s="21">
        <f t="shared" si="1"/>
        <v>285</v>
      </c>
    </row>
    <row r="16" spans="1:8" s="17" customFormat="1" ht="12" customHeight="1">
      <c r="A16" s="25" t="s">
        <v>21</v>
      </c>
      <c r="B16" s="15">
        <v>2023</v>
      </c>
      <c r="C16" s="16">
        <v>273</v>
      </c>
      <c r="D16" s="16">
        <v>2</v>
      </c>
      <c r="E16" s="16">
        <v>387</v>
      </c>
      <c r="F16" s="16">
        <v>1194</v>
      </c>
      <c r="G16" s="16">
        <v>11</v>
      </c>
      <c r="H16" s="21">
        <f t="shared" si="1"/>
        <v>156</v>
      </c>
    </row>
    <row r="17" spans="1:8" s="17" customFormat="1" ht="12" customHeight="1">
      <c r="A17" s="25" t="s">
        <v>22</v>
      </c>
      <c r="B17" s="27">
        <v>9108</v>
      </c>
      <c r="C17" s="16">
        <v>1418</v>
      </c>
      <c r="D17" s="16">
        <v>47</v>
      </c>
      <c r="E17" s="16">
        <v>1135</v>
      </c>
      <c r="F17" s="26">
        <v>5456</v>
      </c>
      <c r="G17" s="16">
        <v>89</v>
      </c>
      <c r="H17" s="21">
        <f t="shared" si="1"/>
        <v>963</v>
      </c>
    </row>
    <row r="18" spans="1:8" s="17" customFormat="1" ht="12" customHeight="1">
      <c r="A18" s="25" t="s">
        <v>23</v>
      </c>
      <c r="B18" s="27">
        <v>6595</v>
      </c>
      <c r="C18" s="26">
        <v>639</v>
      </c>
      <c r="D18" s="26">
        <v>23</v>
      </c>
      <c r="E18" s="16">
        <v>915</v>
      </c>
      <c r="F18" s="26">
        <v>3916</v>
      </c>
      <c r="G18" s="16">
        <v>76</v>
      </c>
      <c r="H18" s="21">
        <f t="shared" si="1"/>
        <v>1026</v>
      </c>
    </row>
    <row r="19" spans="1:8" s="17" customFormat="1" ht="12" customHeight="1">
      <c r="A19" s="25" t="s">
        <v>24</v>
      </c>
      <c r="B19" s="15">
        <v>5846</v>
      </c>
      <c r="C19" s="16">
        <v>693</v>
      </c>
      <c r="D19" s="16">
        <v>15</v>
      </c>
      <c r="E19" s="16">
        <v>912</v>
      </c>
      <c r="F19" s="16">
        <v>3584</v>
      </c>
      <c r="G19" s="16">
        <v>51</v>
      </c>
      <c r="H19" s="21">
        <f t="shared" si="1"/>
        <v>591</v>
      </c>
    </row>
    <row r="20" spans="1:8" s="17" customFormat="1" ht="12" customHeight="1">
      <c r="A20" s="28" t="s">
        <v>25</v>
      </c>
      <c r="B20" s="28"/>
      <c r="C20" s="28"/>
      <c r="D20" s="28"/>
      <c r="E20" s="28"/>
      <c r="F20" s="28"/>
      <c r="G20" s="28"/>
      <c r="H20" s="28"/>
    </row>
    <row r="21" s="17" customFormat="1" ht="12" customHeight="1">
      <c r="A21" s="17" t="s">
        <v>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2002-02-22T04:32:22Z</dcterms:created>
  <dcterms:modified xsi:type="dcterms:W3CDTF">2002-02-22T04:33:42Z</dcterms:modified>
  <cp:category/>
  <cp:version/>
  <cp:contentType/>
  <cp:contentStatus/>
</cp:coreProperties>
</file>