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7" sheetId="1" r:id="rId1"/>
  </sheets>
  <definedNames>
    <definedName name="_xlnm.Print_Area" localSheetId="0">'267'!$A$1:$R$30</definedName>
  </definedNames>
  <calcPr fullCalcOnLoad="1"/>
</workbook>
</file>

<file path=xl/sharedStrings.xml><?xml version="1.0" encoding="utf-8"?>
<sst xmlns="http://schemas.openxmlformats.org/spreadsheetml/2006/main" count="50" uniqueCount="46">
  <si>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</si>
  <si>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</si>
  <si>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</si>
  <si>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</si>
  <si>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表示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</si>
  <si>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</si>
  <si>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</si>
  <si>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</si>
  <si>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</si>
  <si>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</si>
  <si>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</si>
  <si>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</si>
  <si>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</si>
  <si>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</si>
  <si>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</si>
  <si>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</si>
  <si>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</si>
  <si>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</si>
  <si>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番号</t>
  </si>
  <si>
    <t xml:space="preserve">  客  数</t>
  </si>
  <si>
    <t>構成比</t>
  </si>
  <si>
    <t>( 除福岡県 )</t>
  </si>
  <si>
    <t>(年)</t>
  </si>
  <si>
    <t>湯布院町</t>
  </si>
  <si>
    <t>267．日　帰　り　・　宿　泊　別　お　　　　よ　び　発　地　別　観　光　客　数</t>
  </si>
  <si>
    <t>平成９年　</t>
  </si>
  <si>
    <t>平成10年　</t>
  </si>
  <si>
    <t>平成11年　</t>
  </si>
  <si>
    <t>平成12年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</si>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</sst>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38" fontId="7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/>
    </xf>
    <xf numFmtId="0" fontId="9" fillId="0" borderId="2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41" fontId="4" fillId="0" borderId="0" xfId="16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5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5" xfId="0" applyFont="1" applyBorder="1" applyAlignment="1">
      <alignment horizontal="center"/>
    </xf>
    <xf numFmtId="41" fontId="11" fillId="0" borderId="0" xfId="16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/>
      <protection/>
    </xf>
    <xf numFmtId="0" fontId="11" fillId="0" borderId="5" xfId="0" applyFont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6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6" xfId="0" applyFont="1" applyBorder="1" applyAlignment="1" applyProtection="1">
      <alignment horizontal="distributed"/>
      <protection/>
    </xf>
    <xf numFmtId="38" fontId="4" fillId="0" borderId="6" xfId="16" applyFont="1" applyBorder="1" applyAlignment="1" applyProtection="1">
      <alignment horizontal="distributed"/>
      <protection/>
    </xf>
    <xf numFmtId="0" fontId="10" fillId="0" borderId="3" xfId="0" applyFont="1" applyBorder="1" applyAlignment="1">
      <alignment horizontal="center"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190" fontId="4" fillId="0" borderId="3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8" fontId="4" fillId="0" borderId="0" xfId="16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6" xfId="0" applyFont="1" applyBorder="1" applyAlignment="1" quotePrefix="1">
      <alignment horizontal="distributed"/>
    </xf>
    <xf numFmtId="0" fontId="9" fillId="0" borderId="8" xfId="0" applyFont="1" applyBorder="1" applyAlignment="1" applyProtection="1">
      <alignment horizontal="distributed"/>
      <protection/>
    </xf>
    <xf numFmtId="0" fontId="9" fillId="0" borderId="9" xfId="0" applyFont="1" applyBorder="1" applyAlignment="1" applyProtection="1">
      <alignment horizontal="distributed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6" xfId="0" applyFont="1" applyBorder="1" applyAlignment="1" applyProtection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2">
      <pane xSplit="2" ySplit="5" topLeftCell="C7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C13" sqref="C13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1.625" style="0" customWidth="1"/>
    <col min="4" max="4" width="6.625" style="0" customWidth="1"/>
    <col min="5" max="5" width="10.625" style="0" customWidth="1"/>
    <col min="6" max="6" width="6.625" style="0" customWidth="1"/>
    <col min="7" max="7" width="11.625" style="0" customWidth="1"/>
    <col min="8" max="8" width="6.625" style="0" customWidth="1"/>
    <col min="9" max="10" width="12.75390625" style="0" customWidth="1"/>
    <col min="11" max="17" width="13.375" style="0" customWidth="1"/>
    <col min="18" max="18" width="3.50390625" style="0" customWidth="1"/>
    <col min="20" max="20" width="10.875" style="0" customWidth="1"/>
  </cols>
  <sheetData>
    <row r="1" s="1" customFormat="1" ht="21"/>
    <row r="2" spans="2:18" ht="17.25">
      <c r="B2" s="2"/>
      <c r="D2" s="2"/>
      <c r="E2" s="2"/>
      <c r="F2" s="3" t="s">
        <v>24</v>
      </c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14.25" thickBot="1">
      <c r="A3" s="5" t="s">
        <v>0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 thickTop="1">
      <c r="A4" s="51" t="s">
        <v>1</v>
      </c>
      <c r="B4" s="52"/>
      <c r="C4" s="9"/>
      <c r="D4" s="10" t="s">
        <v>2</v>
      </c>
      <c r="E4" s="11"/>
      <c r="F4" s="11"/>
      <c r="G4" s="11"/>
      <c r="H4" s="12"/>
      <c r="I4" s="13" t="s">
        <v>3</v>
      </c>
      <c r="J4" s="11"/>
      <c r="K4" s="10"/>
      <c r="L4" s="11"/>
      <c r="M4" s="11"/>
      <c r="N4" s="12"/>
      <c r="O4" s="12"/>
      <c r="P4" s="12"/>
      <c r="Q4" s="12"/>
      <c r="R4" s="14" t="s">
        <v>4</v>
      </c>
    </row>
    <row r="5" spans="1:18" ht="13.5" customHeight="1">
      <c r="A5" s="53" t="s">
        <v>5</v>
      </c>
      <c r="B5" s="54"/>
      <c r="C5" s="15" t="s">
        <v>6</v>
      </c>
      <c r="D5" s="11"/>
      <c r="E5" s="15" t="s">
        <v>7</v>
      </c>
      <c r="F5" s="11"/>
      <c r="G5" s="15" t="s">
        <v>8</v>
      </c>
      <c r="H5" s="11"/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4" t="s">
        <v>18</v>
      </c>
    </row>
    <row r="6" spans="1:18" ht="13.5">
      <c r="A6" s="12"/>
      <c r="B6" s="12"/>
      <c r="C6" s="17" t="s">
        <v>19</v>
      </c>
      <c r="D6" s="17" t="s">
        <v>20</v>
      </c>
      <c r="E6" s="17" t="s">
        <v>19</v>
      </c>
      <c r="F6" s="17" t="s">
        <v>20</v>
      </c>
      <c r="G6" s="17" t="s">
        <v>19</v>
      </c>
      <c r="H6" s="17" t="s">
        <v>20</v>
      </c>
      <c r="I6" s="9"/>
      <c r="J6" s="9"/>
      <c r="K6" s="17" t="s">
        <v>21</v>
      </c>
      <c r="L6" s="18"/>
      <c r="M6" s="18"/>
      <c r="N6" s="18"/>
      <c r="O6" s="18"/>
      <c r="P6" s="18"/>
      <c r="Q6" s="18"/>
      <c r="R6" s="18" t="s">
        <v>22</v>
      </c>
    </row>
    <row r="7" spans="1:18" ht="13.5" customHeight="1">
      <c r="A7" s="47" t="s">
        <v>25</v>
      </c>
      <c r="B7" s="48"/>
      <c r="C7" s="19">
        <v>40755354</v>
      </c>
      <c r="D7" s="20">
        <v>100</v>
      </c>
      <c r="E7" s="19">
        <v>8020919</v>
      </c>
      <c r="F7" s="20">
        <v>100</v>
      </c>
      <c r="G7" s="19">
        <v>48776273</v>
      </c>
      <c r="H7" s="20">
        <v>100</v>
      </c>
      <c r="I7" s="19">
        <v>12834529</v>
      </c>
      <c r="J7" s="19">
        <v>15816222</v>
      </c>
      <c r="K7" s="19">
        <v>7411942</v>
      </c>
      <c r="L7" s="19">
        <v>2328509</v>
      </c>
      <c r="M7" s="19">
        <v>3147682</v>
      </c>
      <c r="N7" s="19">
        <v>3114881</v>
      </c>
      <c r="O7" s="19">
        <v>1192776</v>
      </c>
      <c r="P7" s="19">
        <v>1937023</v>
      </c>
      <c r="Q7" s="19">
        <v>992709</v>
      </c>
      <c r="R7" s="21">
        <v>9</v>
      </c>
    </row>
    <row r="8" spans="1:20" s="25" customFormat="1" ht="13.5" customHeight="1">
      <c r="A8" s="47" t="s">
        <v>26</v>
      </c>
      <c r="B8" s="48"/>
      <c r="C8" s="22">
        <v>41534359</v>
      </c>
      <c r="D8" s="23">
        <v>100</v>
      </c>
      <c r="E8" s="22">
        <v>8025208</v>
      </c>
      <c r="F8" s="23">
        <v>100</v>
      </c>
      <c r="G8" s="22">
        <v>49559567</v>
      </c>
      <c r="H8" s="23">
        <v>100</v>
      </c>
      <c r="I8" s="22">
        <v>13395907</v>
      </c>
      <c r="J8" s="22">
        <v>16474123</v>
      </c>
      <c r="K8" s="22">
        <v>7458997</v>
      </c>
      <c r="L8" s="22">
        <v>2049651</v>
      </c>
      <c r="M8" s="22">
        <v>3056209</v>
      </c>
      <c r="N8" s="22">
        <v>2907024</v>
      </c>
      <c r="O8" s="22">
        <v>1243200</v>
      </c>
      <c r="P8" s="22">
        <v>1988638</v>
      </c>
      <c r="Q8" s="22">
        <v>985818</v>
      </c>
      <c r="R8" s="24">
        <v>10</v>
      </c>
      <c r="T8" s="26"/>
    </row>
    <row r="9" spans="1:20" s="25" customFormat="1" ht="13.5" customHeight="1">
      <c r="A9" s="49" t="s">
        <v>27</v>
      </c>
      <c r="B9" s="50"/>
      <c r="C9" s="22">
        <v>42229016</v>
      </c>
      <c r="D9" s="23">
        <v>100</v>
      </c>
      <c r="E9" s="22">
        <v>7900259</v>
      </c>
      <c r="F9" s="23">
        <v>100</v>
      </c>
      <c r="G9" s="22">
        <v>50129275</v>
      </c>
      <c r="H9" s="23">
        <v>100</v>
      </c>
      <c r="I9" s="22">
        <v>14165843</v>
      </c>
      <c r="J9" s="22">
        <v>16739650</v>
      </c>
      <c r="K9" s="22">
        <v>7598183</v>
      </c>
      <c r="L9" s="22">
        <v>1897531</v>
      </c>
      <c r="M9" s="22">
        <v>2922237</v>
      </c>
      <c r="N9" s="22">
        <v>2468905</v>
      </c>
      <c r="O9" s="22">
        <v>1154926</v>
      </c>
      <c r="P9" s="22">
        <v>2182519</v>
      </c>
      <c r="Q9" s="22">
        <v>999481</v>
      </c>
      <c r="R9" s="24">
        <v>11</v>
      </c>
      <c r="T9" s="26"/>
    </row>
    <row r="10" spans="1:18" ht="13.5">
      <c r="A10" s="47"/>
      <c r="B10" s="48"/>
      <c r="C10" s="27"/>
      <c r="D10" s="20"/>
      <c r="E10" s="27"/>
      <c r="F10" s="28"/>
      <c r="G10" s="27"/>
      <c r="H10" s="20"/>
      <c r="I10" s="27"/>
      <c r="J10" s="27"/>
      <c r="K10" s="27"/>
      <c r="L10" s="27"/>
      <c r="M10" s="27"/>
      <c r="N10" s="27"/>
      <c r="O10" s="27"/>
      <c r="P10" s="27"/>
      <c r="Q10" s="27"/>
      <c r="R10" s="29"/>
    </row>
    <row r="11" spans="1:20" s="33" customFormat="1" ht="13.5" customHeight="1">
      <c r="A11" s="49" t="s">
        <v>28</v>
      </c>
      <c r="B11" s="50"/>
      <c r="C11" s="30">
        <f>SUM(C13:C29)</f>
        <v>43419991</v>
      </c>
      <c r="D11" s="31">
        <v>100</v>
      </c>
      <c r="E11" s="30">
        <f>SUM(E13:E29)</f>
        <v>8040229</v>
      </c>
      <c r="F11" s="31">
        <v>100</v>
      </c>
      <c r="G11" s="30">
        <f>C11+E11</f>
        <v>51460220</v>
      </c>
      <c r="H11" s="31">
        <v>100</v>
      </c>
      <c r="I11" s="30">
        <f aca="true" t="shared" si="0" ref="I11:Q11">SUM(I13:I29)</f>
        <v>14847540</v>
      </c>
      <c r="J11" s="30">
        <f t="shared" si="0"/>
        <v>16942594</v>
      </c>
      <c r="K11" s="30">
        <f t="shared" si="0"/>
        <v>7997706</v>
      </c>
      <c r="L11" s="30">
        <f t="shared" si="0"/>
        <v>1724451</v>
      </c>
      <c r="M11" s="30">
        <f t="shared" si="0"/>
        <v>2918240</v>
      </c>
      <c r="N11" s="30">
        <f t="shared" si="0"/>
        <v>2450265</v>
      </c>
      <c r="O11" s="30">
        <f t="shared" si="0"/>
        <v>1148496</v>
      </c>
      <c r="P11" s="30">
        <f t="shared" si="0"/>
        <v>2156820</v>
      </c>
      <c r="Q11" s="30">
        <f t="shared" si="0"/>
        <v>1248409</v>
      </c>
      <c r="R11" s="32">
        <v>12</v>
      </c>
      <c r="T11" s="34"/>
    </row>
    <row r="12" spans="1:18" ht="13.5">
      <c r="A12" s="35"/>
      <c r="B12" s="36"/>
      <c r="C12" s="27"/>
      <c r="D12" s="20"/>
      <c r="E12" s="27"/>
      <c r="F12" s="20"/>
      <c r="G12" s="27"/>
      <c r="H12" s="20"/>
      <c r="I12" s="27"/>
      <c r="J12" s="27"/>
      <c r="K12" s="27"/>
      <c r="L12" s="27"/>
      <c r="M12" s="27"/>
      <c r="N12" s="27"/>
      <c r="O12" s="27"/>
      <c r="P12" s="27"/>
      <c r="Q12" s="27"/>
      <c r="R12" s="29"/>
    </row>
    <row r="13" spans="1:18" s="25" customFormat="1" ht="13.5">
      <c r="A13" s="37">
        <v>1</v>
      </c>
      <c r="B13" s="38" t="s">
        <v>29</v>
      </c>
      <c r="C13" s="19">
        <v>1736765</v>
      </c>
      <c r="D13" s="20">
        <v>4</v>
      </c>
      <c r="E13" s="19">
        <v>589451</v>
      </c>
      <c r="F13" s="20">
        <v>7.3</v>
      </c>
      <c r="G13" s="19">
        <f aca="true" t="shared" si="1" ref="G13:G29">C13+E13</f>
        <v>2326216</v>
      </c>
      <c r="H13" s="20">
        <v>4.5</v>
      </c>
      <c r="I13" s="19">
        <v>369124</v>
      </c>
      <c r="J13" s="19">
        <v>216882</v>
      </c>
      <c r="K13" s="19">
        <v>433490</v>
      </c>
      <c r="L13" s="19">
        <v>100438</v>
      </c>
      <c r="M13" s="19">
        <v>124371</v>
      </c>
      <c r="N13" s="19">
        <v>111380</v>
      </c>
      <c r="O13" s="19">
        <v>231630</v>
      </c>
      <c r="P13" s="19">
        <v>136159</v>
      </c>
      <c r="Q13" s="19">
        <v>602742</v>
      </c>
      <c r="R13" s="21">
        <v>1</v>
      </c>
    </row>
    <row r="14" spans="1:18" s="25" customFormat="1" ht="13.5">
      <c r="A14" s="37">
        <v>2</v>
      </c>
      <c r="B14" s="38" t="s">
        <v>30</v>
      </c>
      <c r="C14" s="19">
        <v>7802269</v>
      </c>
      <c r="D14" s="20">
        <v>18</v>
      </c>
      <c r="E14" s="19">
        <v>4048412</v>
      </c>
      <c r="F14" s="20">
        <v>50.4</v>
      </c>
      <c r="G14" s="19">
        <f t="shared" si="1"/>
        <v>11850681</v>
      </c>
      <c r="H14" s="20">
        <v>23</v>
      </c>
      <c r="I14" s="19">
        <v>2902173</v>
      </c>
      <c r="J14" s="19">
        <v>2877248</v>
      </c>
      <c r="K14" s="19">
        <v>1742388</v>
      </c>
      <c r="L14" s="19">
        <v>656528</v>
      </c>
      <c r="M14" s="19">
        <v>805584</v>
      </c>
      <c r="N14" s="19">
        <v>919714</v>
      </c>
      <c r="O14" s="19">
        <v>440898</v>
      </c>
      <c r="P14" s="19">
        <v>1065258</v>
      </c>
      <c r="Q14" s="19">
        <v>440890</v>
      </c>
      <c r="R14" s="21">
        <v>2</v>
      </c>
    </row>
    <row r="15" spans="1:18" s="25" customFormat="1" ht="13.5">
      <c r="A15" s="37">
        <v>3</v>
      </c>
      <c r="B15" s="39" t="s">
        <v>31</v>
      </c>
      <c r="C15" s="19">
        <v>472288</v>
      </c>
      <c r="D15" s="20">
        <v>1.1</v>
      </c>
      <c r="E15" s="19">
        <v>106909</v>
      </c>
      <c r="F15" s="20">
        <v>1.3</v>
      </c>
      <c r="G15" s="19">
        <f t="shared" si="1"/>
        <v>579197</v>
      </c>
      <c r="H15" s="20">
        <v>1.1</v>
      </c>
      <c r="I15" s="19">
        <v>94917</v>
      </c>
      <c r="J15" s="19">
        <v>129084</v>
      </c>
      <c r="K15" s="19">
        <v>174907</v>
      </c>
      <c r="L15" s="19">
        <v>14166</v>
      </c>
      <c r="M15" s="19">
        <v>69991</v>
      </c>
      <c r="N15" s="19">
        <v>49360</v>
      </c>
      <c r="O15" s="19">
        <v>15268</v>
      </c>
      <c r="P15" s="19">
        <v>29932</v>
      </c>
      <c r="Q15" s="19">
        <v>1572</v>
      </c>
      <c r="R15" s="21">
        <v>3</v>
      </c>
    </row>
    <row r="16" spans="1:18" s="25" customFormat="1" ht="13.5">
      <c r="A16" s="37">
        <v>4</v>
      </c>
      <c r="B16" s="38" t="s">
        <v>32</v>
      </c>
      <c r="C16" s="19">
        <v>2571861</v>
      </c>
      <c r="D16" s="20">
        <v>5.9</v>
      </c>
      <c r="E16" s="19">
        <v>325160</v>
      </c>
      <c r="F16" s="20">
        <v>4</v>
      </c>
      <c r="G16" s="19">
        <f t="shared" si="1"/>
        <v>2897021</v>
      </c>
      <c r="H16" s="20">
        <v>5.6</v>
      </c>
      <c r="I16" s="19">
        <v>664497</v>
      </c>
      <c r="J16" s="19">
        <v>1042468</v>
      </c>
      <c r="K16" s="19">
        <v>695108</v>
      </c>
      <c r="L16" s="19">
        <v>70418</v>
      </c>
      <c r="M16" s="19">
        <v>229210</v>
      </c>
      <c r="N16" s="19">
        <v>81888</v>
      </c>
      <c r="O16" s="19">
        <v>40447</v>
      </c>
      <c r="P16" s="19">
        <v>60921</v>
      </c>
      <c r="Q16" s="19">
        <v>12064</v>
      </c>
      <c r="R16" s="21">
        <v>4</v>
      </c>
    </row>
    <row r="17" spans="1:18" s="25" customFormat="1" ht="13.5">
      <c r="A17" s="37">
        <v>5</v>
      </c>
      <c r="B17" s="38" t="s">
        <v>33</v>
      </c>
      <c r="C17" s="19">
        <v>422860</v>
      </c>
      <c r="D17" s="20">
        <v>1</v>
      </c>
      <c r="E17" s="19">
        <v>49940</v>
      </c>
      <c r="F17" s="20">
        <v>0.6</v>
      </c>
      <c r="G17" s="19">
        <f t="shared" si="1"/>
        <v>472800</v>
      </c>
      <c r="H17" s="20">
        <v>0.9</v>
      </c>
      <c r="I17" s="19">
        <v>286576</v>
      </c>
      <c r="J17" s="19">
        <v>59500</v>
      </c>
      <c r="K17" s="19">
        <v>73400</v>
      </c>
      <c r="L17" s="19">
        <v>43300</v>
      </c>
      <c r="M17" s="19">
        <v>3600</v>
      </c>
      <c r="N17" s="19">
        <v>3600</v>
      </c>
      <c r="O17" s="19">
        <v>500</v>
      </c>
      <c r="P17" s="19">
        <v>1500</v>
      </c>
      <c r="Q17" s="19">
        <v>824</v>
      </c>
      <c r="R17" s="21">
        <v>5</v>
      </c>
    </row>
    <row r="18" spans="1:18" s="25" customFormat="1" ht="13.5">
      <c r="A18" s="37">
        <v>6</v>
      </c>
      <c r="B18" s="38" t="s">
        <v>34</v>
      </c>
      <c r="C18" s="19">
        <v>414896</v>
      </c>
      <c r="D18" s="20">
        <v>1</v>
      </c>
      <c r="E18" s="19">
        <v>34334</v>
      </c>
      <c r="F18" s="20">
        <v>0.4</v>
      </c>
      <c r="G18" s="19">
        <f t="shared" si="1"/>
        <v>449230</v>
      </c>
      <c r="H18" s="20">
        <v>0.9</v>
      </c>
      <c r="I18" s="19">
        <v>145800</v>
      </c>
      <c r="J18" s="19">
        <v>105030</v>
      </c>
      <c r="K18" s="19">
        <v>53100</v>
      </c>
      <c r="L18" s="19">
        <v>29800</v>
      </c>
      <c r="M18" s="19">
        <v>30201</v>
      </c>
      <c r="N18" s="19">
        <v>25600</v>
      </c>
      <c r="O18" s="19">
        <v>25020</v>
      </c>
      <c r="P18" s="19">
        <v>27500</v>
      </c>
      <c r="Q18" s="19">
        <v>7179</v>
      </c>
      <c r="R18" s="21">
        <v>6</v>
      </c>
    </row>
    <row r="19" spans="1:18" s="25" customFormat="1" ht="13.5">
      <c r="A19" s="37">
        <v>7</v>
      </c>
      <c r="B19" s="38" t="s">
        <v>35</v>
      </c>
      <c r="C19" s="19">
        <v>740514</v>
      </c>
      <c r="D19" s="20">
        <v>1.7</v>
      </c>
      <c r="E19" s="19">
        <v>19743</v>
      </c>
      <c r="F19" s="20">
        <v>0.2</v>
      </c>
      <c r="G19" s="19">
        <f t="shared" si="1"/>
        <v>760257</v>
      </c>
      <c r="H19" s="20">
        <v>1.5</v>
      </c>
      <c r="I19" s="19">
        <v>181800</v>
      </c>
      <c r="J19" s="19">
        <v>244266</v>
      </c>
      <c r="K19" s="19">
        <v>133343</v>
      </c>
      <c r="L19" s="19">
        <v>17755</v>
      </c>
      <c r="M19" s="19">
        <v>57090</v>
      </c>
      <c r="N19" s="19">
        <v>71068</v>
      </c>
      <c r="O19" s="19">
        <v>18505</v>
      </c>
      <c r="P19" s="19">
        <v>34863</v>
      </c>
      <c r="Q19" s="19">
        <v>1567</v>
      </c>
      <c r="R19" s="21">
        <v>7</v>
      </c>
    </row>
    <row r="20" spans="1:18" s="25" customFormat="1" ht="13.5">
      <c r="A20" s="37">
        <v>8</v>
      </c>
      <c r="B20" s="38" t="s">
        <v>36</v>
      </c>
      <c r="C20" s="19">
        <v>2239261</v>
      </c>
      <c r="D20" s="20">
        <v>5.2</v>
      </c>
      <c r="E20" s="19">
        <v>57867</v>
      </c>
      <c r="F20" s="20">
        <v>0.7</v>
      </c>
      <c r="G20" s="19">
        <f t="shared" si="1"/>
        <v>2297128</v>
      </c>
      <c r="H20" s="20">
        <v>4.5</v>
      </c>
      <c r="I20" s="19">
        <v>110150</v>
      </c>
      <c r="J20" s="19">
        <v>960061</v>
      </c>
      <c r="K20" s="19">
        <v>306373</v>
      </c>
      <c r="L20" s="19">
        <v>175162</v>
      </c>
      <c r="M20" s="19">
        <v>398865</v>
      </c>
      <c r="N20" s="19">
        <v>130008</v>
      </c>
      <c r="O20" s="19">
        <v>50524</v>
      </c>
      <c r="P20" s="19">
        <v>146973</v>
      </c>
      <c r="Q20" s="19">
        <v>19012</v>
      </c>
      <c r="R20" s="21">
        <v>8</v>
      </c>
    </row>
    <row r="21" spans="1:18" s="25" customFormat="1" ht="13.5">
      <c r="A21" s="37">
        <v>9</v>
      </c>
      <c r="B21" s="38" t="s">
        <v>23</v>
      </c>
      <c r="C21" s="19">
        <v>2910863</v>
      </c>
      <c r="D21" s="20">
        <v>6.7</v>
      </c>
      <c r="E21" s="19">
        <v>933090</v>
      </c>
      <c r="F21" s="20">
        <v>11.6</v>
      </c>
      <c r="G21" s="19">
        <f t="shared" si="1"/>
        <v>3843953</v>
      </c>
      <c r="H21" s="20">
        <v>7.5</v>
      </c>
      <c r="I21" s="19">
        <v>644781</v>
      </c>
      <c r="J21" s="19">
        <v>1198404</v>
      </c>
      <c r="K21" s="19">
        <v>650919</v>
      </c>
      <c r="L21" s="19">
        <v>130420</v>
      </c>
      <c r="M21" s="19">
        <v>251582</v>
      </c>
      <c r="N21" s="19">
        <v>499854</v>
      </c>
      <c r="O21" s="19">
        <v>121793</v>
      </c>
      <c r="P21" s="19">
        <v>311208</v>
      </c>
      <c r="Q21" s="19">
        <v>34992</v>
      </c>
      <c r="R21" s="21">
        <v>9</v>
      </c>
    </row>
    <row r="22" spans="1:18" s="25" customFormat="1" ht="13.5">
      <c r="A22" s="37">
        <v>10</v>
      </c>
      <c r="B22" s="38" t="s">
        <v>37</v>
      </c>
      <c r="C22" s="19">
        <v>155719</v>
      </c>
      <c r="D22" s="20">
        <v>0.4</v>
      </c>
      <c r="E22" s="19">
        <v>5309</v>
      </c>
      <c r="F22" s="20">
        <v>0.1</v>
      </c>
      <c r="G22" s="19">
        <f t="shared" si="1"/>
        <v>161028</v>
      </c>
      <c r="H22" s="20">
        <v>0.3</v>
      </c>
      <c r="I22" s="19">
        <v>76194</v>
      </c>
      <c r="J22" s="19">
        <v>32206</v>
      </c>
      <c r="K22" s="19">
        <v>27053</v>
      </c>
      <c r="L22" s="19">
        <v>4026</v>
      </c>
      <c r="M22" s="19">
        <v>5636</v>
      </c>
      <c r="N22" s="19">
        <v>4026</v>
      </c>
      <c r="O22" s="19">
        <v>1610</v>
      </c>
      <c r="P22" s="19">
        <v>1448</v>
      </c>
      <c r="Q22" s="19">
        <v>8829</v>
      </c>
      <c r="R22" s="21">
        <v>10</v>
      </c>
    </row>
    <row r="23" spans="1:18" s="25" customFormat="1" ht="13.5">
      <c r="A23" s="37">
        <v>11</v>
      </c>
      <c r="B23" s="38" t="s">
        <v>38</v>
      </c>
      <c r="C23" s="19">
        <v>2086041</v>
      </c>
      <c r="D23" s="20">
        <v>4.8</v>
      </c>
      <c r="E23" s="19">
        <v>190590</v>
      </c>
      <c r="F23" s="20">
        <v>2.4</v>
      </c>
      <c r="G23" s="19">
        <f t="shared" si="1"/>
        <v>2276631</v>
      </c>
      <c r="H23" s="20">
        <v>4.4</v>
      </c>
      <c r="I23" s="19">
        <v>780197</v>
      </c>
      <c r="J23" s="19">
        <v>1042855</v>
      </c>
      <c r="K23" s="19">
        <v>335815</v>
      </c>
      <c r="L23" s="19">
        <v>10904</v>
      </c>
      <c r="M23" s="19">
        <v>38832</v>
      </c>
      <c r="N23" s="19">
        <v>22966</v>
      </c>
      <c r="O23" s="19">
        <v>18317</v>
      </c>
      <c r="P23" s="19">
        <v>21444</v>
      </c>
      <c r="Q23" s="19">
        <v>5301</v>
      </c>
      <c r="R23" s="21">
        <v>11</v>
      </c>
    </row>
    <row r="24" spans="1:18" s="25" customFormat="1" ht="13.5">
      <c r="A24" s="37">
        <v>12</v>
      </c>
      <c r="B24" s="38" t="s">
        <v>39</v>
      </c>
      <c r="C24" s="19">
        <v>4871700</v>
      </c>
      <c r="D24" s="20">
        <v>11.2</v>
      </c>
      <c r="E24" s="19">
        <v>490400</v>
      </c>
      <c r="F24" s="20">
        <v>6.1</v>
      </c>
      <c r="G24" s="19">
        <f t="shared" si="1"/>
        <v>5362100</v>
      </c>
      <c r="H24" s="20">
        <v>10.4</v>
      </c>
      <c r="I24" s="19">
        <v>616700</v>
      </c>
      <c r="J24" s="19">
        <v>3400260</v>
      </c>
      <c r="K24" s="19">
        <v>952100</v>
      </c>
      <c r="L24" s="19">
        <v>38200</v>
      </c>
      <c r="M24" s="19">
        <v>141300</v>
      </c>
      <c r="N24" s="19">
        <v>74200</v>
      </c>
      <c r="O24" s="19">
        <v>21100</v>
      </c>
      <c r="P24" s="19">
        <v>34300</v>
      </c>
      <c r="Q24" s="19">
        <v>7440</v>
      </c>
      <c r="R24" s="21">
        <v>12</v>
      </c>
    </row>
    <row r="25" spans="1:18" s="25" customFormat="1" ht="13.5">
      <c r="A25" s="37">
        <v>13</v>
      </c>
      <c r="B25" s="38" t="s">
        <v>40</v>
      </c>
      <c r="C25" s="19">
        <v>734778</v>
      </c>
      <c r="D25" s="20">
        <v>1.7</v>
      </c>
      <c r="E25" s="19">
        <v>33372</v>
      </c>
      <c r="F25" s="20">
        <v>0.4</v>
      </c>
      <c r="G25" s="19">
        <f t="shared" si="1"/>
        <v>768150</v>
      </c>
      <c r="H25" s="20">
        <v>1.5</v>
      </c>
      <c r="I25" s="19">
        <v>279963</v>
      </c>
      <c r="J25" s="19">
        <v>391196</v>
      </c>
      <c r="K25" s="19">
        <v>142318</v>
      </c>
      <c r="L25" s="19">
        <v>237</v>
      </c>
      <c r="M25" s="19">
        <v>4718</v>
      </c>
      <c r="N25" s="19">
        <v>176</v>
      </c>
      <c r="O25" s="19">
        <v>8</v>
      </c>
      <c r="P25" s="19">
        <v>323</v>
      </c>
      <c r="Q25" s="19">
        <v>12</v>
      </c>
      <c r="R25" s="21">
        <v>13</v>
      </c>
    </row>
    <row r="26" spans="1:18" s="25" customFormat="1" ht="13.5">
      <c r="A26" s="37">
        <v>14</v>
      </c>
      <c r="B26" s="38" t="s">
        <v>41</v>
      </c>
      <c r="C26" s="19">
        <v>2497291</v>
      </c>
      <c r="D26" s="20">
        <v>5.8</v>
      </c>
      <c r="E26" s="19">
        <v>295778</v>
      </c>
      <c r="F26" s="20">
        <v>3.7</v>
      </c>
      <c r="G26" s="19">
        <f t="shared" si="1"/>
        <v>2793069</v>
      </c>
      <c r="H26" s="20">
        <v>5.4</v>
      </c>
      <c r="I26" s="19">
        <v>775129</v>
      </c>
      <c r="J26" s="19">
        <v>1362569</v>
      </c>
      <c r="K26" s="19">
        <v>347476</v>
      </c>
      <c r="L26" s="19">
        <v>31035</v>
      </c>
      <c r="M26" s="19">
        <v>232164</v>
      </c>
      <c r="N26" s="19">
        <v>23941</v>
      </c>
      <c r="O26" s="19">
        <v>3374</v>
      </c>
      <c r="P26" s="19">
        <v>13583</v>
      </c>
      <c r="Q26" s="19">
        <v>3798</v>
      </c>
      <c r="R26" s="21">
        <v>14</v>
      </c>
    </row>
    <row r="27" spans="1:18" s="25" customFormat="1" ht="13.5">
      <c r="A27" s="37">
        <v>15</v>
      </c>
      <c r="B27" s="38" t="s">
        <v>42</v>
      </c>
      <c r="C27" s="19">
        <v>2134949</v>
      </c>
      <c r="D27" s="20">
        <v>4.9</v>
      </c>
      <c r="E27" s="19">
        <v>234589</v>
      </c>
      <c r="F27" s="20">
        <v>2.9</v>
      </c>
      <c r="G27" s="19">
        <f t="shared" si="1"/>
        <v>2369538</v>
      </c>
      <c r="H27" s="20">
        <v>4.6</v>
      </c>
      <c r="I27" s="19">
        <v>956066</v>
      </c>
      <c r="J27" s="19">
        <v>496654</v>
      </c>
      <c r="K27" s="19">
        <v>242824</v>
      </c>
      <c r="L27" s="19">
        <v>46816</v>
      </c>
      <c r="M27" s="19">
        <v>120366</v>
      </c>
      <c r="N27" s="19">
        <v>220430</v>
      </c>
      <c r="O27" s="19">
        <v>56350</v>
      </c>
      <c r="P27" s="19">
        <v>193602</v>
      </c>
      <c r="Q27" s="19">
        <v>36430</v>
      </c>
      <c r="R27" s="21">
        <v>15</v>
      </c>
    </row>
    <row r="28" spans="1:18" s="25" customFormat="1" ht="13.5">
      <c r="A28" s="37">
        <v>16</v>
      </c>
      <c r="B28" s="38" t="s">
        <v>43</v>
      </c>
      <c r="C28" s="19">
        <v>3139432</v>
      </c>
      <c r="D28" s="20">
        <v>7.2</v>
      </c>
      <c r="E28" s="19">
        <v>29768</v>
      </c>
      <c r="F28" s="20">
        <v>0.4</v>
      </c>
      <c r="G28" s="19">
        <f t="shared" si="1"/>
        <v>3169200</v>
      </c>
      <c r="H28" s="20">
        <v>6.2</v>
      </c>
      <c r="I28" s="19">
        <v>1099895</v>
      </c>
      <c r="J28" s="19">
        <v>1301563</v>
      </c>
      <c r="K28" s="19">
        <v>377324</v>
      </c>
      <c r="L28" s="19">
        <v>62499</v>
      </c>
      <c r="M28" s="19">
        <v>172258</v>
      </c>
      <c r="N28" s="19">
        <v>72720</v>
      </c>
      <c r="O28" s="19">
        <v>46768</v>
      </c>
      <c r="P28" s="19">
        <v>23046</v>
      </c>
      <c r="Q28" s="19">
        <v>13127</v>
      </c>
      <c r="R28" s="21">
        <v>16</v>
      </c>
    </row>
    <row r="29" spans="1:18" s="25" customFormat="1" ht="13.5">
      <c r="A29" s="40">
        <v>17</v>
      </c>
      <c r="B29" s="41" t="s">
        <v>44</v>
      </c>
      <c r="C29" s="42">
        <v>8488504</v>
      </c>
      <c r="D29" s="43">
        <v>19.5</v>
      </c>
      <c r="E29" s="42">
        <v>595517</v>
      </c>
      <c r="F29" s="43">
        <v>7.4</v>
      </c>
      <c r="G29" s="42">
        <f t="shared" si="1"/>
        <v>9084021</v>
      </c>
      <c r="H29" s="43">
        <v>17.7</v>
      </c>
      <c r="I29" s="42">
        <v>4863578</v>
      </c>
      <c r="J29" s="42">
        <v>2082348</v>
      </c>
      <c r="K29" s="42">
        <v>1309768</v>
      </c>
      <c r="L29" s="42">
        <v>292747</v>
      </c>
      <c r="M29" s="42">
        <v>232472</v>
      </c>
      <c r="N29" s="42">
        <v>139334</v>
      </c>
      <c r="O29" s="42">
        <v>56384</v>
      </c>
      <c r="P29" s="42">
        <v>54760</v>
      </c>
      <c r="Q29" s="42">
        <v>52630</v>
      </c>
      <c r="R29" s="44">
        <v>17</v>
      </c>
    </row>
    <row r="30" spans="2:18" ht="13.5">
      <c r="B30" s="45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46"/>
    </row>
    <row r="31" spans="2:18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46"/>
    </row>
    <row r="32" ht="13.5">
      <c r="R32" s="46"/>
    </row>
    <row r="33" ht="13.5">
      <c r="R33" s="46"/>
    </row>
  </sheetData>
  <mergeCells count="7">
    <mergeCell ref="A10:B10"/>
    <mergeCell ref="A11:B11"/>
    <mergeCell ref="A7:B7"/>
    <mergeCell ref="A4:B4"/>
    <mergeCell ref="A5:B5"/>
    <mergeCell ref="A8:B8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2002-02-05T00:53:42Z</dcterms:created>
  <dcterms:modified xsi:type="dcterms:W3CDTF">2002-12-03T05:49:01Z</dcterms:modified>
  <cp:category/>
  <cp:version/>
  <cp:contentType/>
  <cp:contentStatus/>
</cp:coreProperties>
</file>