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3" sheetId="1" r:id="rId1"/>
  </sheets>
  <definedNames>
    <definedName name="_10.電気_ガスおよび水道">#REF!</definedName>
    <definedName name="_111．工事別着工住宅数数および床面積" localSheetId="0">'113'!$A$1:$G$24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'113'!$A$1:$G$24</definedName>
    <definedName name="_9.建__________設__________業">#REF!</definedName>
    <definedName name="\P">#REF!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<sst xmlns="http://schemas.openxmlformats.org/spreadsheetml/2006/main" count="67" uniqueCount="45">
  <si>
    <t>(単位  平方メートル、万円)</t>
  </si>
  <si>
    <t>年  月  次</t>
  </si>
  <si>
    <t>総    数</t>
  </si>
  <si>
    <t>国</t>
  </si>
  <si>
    <t>県</t>
  </si>
  <si>
    <t xml:space="preserve">市     町       村  </t>
  </si>
  <si>
    <t>会    社</t>
  </si>
  <si>
    <t>団    体</t>
  </si>
  <si>
    <t>個    人</t>
  </si>
  <si>
    <t>標示</t>
  </si>
  <si>
    <t>床 面 積</t>
  </si>
  <si>
    <t>工事費予定額</t>
  </si>
  <si>
    <t>番号</t>
  </si>
  <si>
    <t>８</t>
  </si>
  <si>
    <t>　９</t>
  </si>
  <si>
    <t>９</t>
  </si>
  <si>
    <t>　１０</t>
  </si>
  <si>
    <t>１０</t>
  </si>
  <si>
    <t>　１１</t>
  </si>
  <si>
    <t>１１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</si>
  <si>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</si>
  <si>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</si>
  <si>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</si>
  <si>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</si>
  <si>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</si>
  <si>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</si>
  <si>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</si>
  <si>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</si>
  <si>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</si>
  <si>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</si>
  <si>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</si>
  <si>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</si>
  <si>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</si>
  <si>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</si>
  <si>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</si>
  <si>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</si>
  <si>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</si>
  <si>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r>
      <t xml:space="preserve">  注)この建築物着工統計調査は、建築基準法第１５条第１項の規定によって、建築物の工事に着工しようとする場合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に、建築主から県知事に対して届けられた数値である。</t>
    </r>
  </si>
  <si>
    <r>
      <t xml:space="preserve">     ただし、工事にかかる建築物又はその部分の床面積が10平米以下のものは、同条項但書の規定によって着工届が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不要であるので、この統計に含まない。</t>
    </r>
  </si>
  <si>
    <t xml:space="preserve">                                                                        113．建       築       主       別          着       工       建       築       数</t>
  </si>
  <si>
    <t>平成８年</t>
  </si>
  <si>
    <t>　１２</t>
  </si>
  <si>
    <t>１２</t>
  </si>
  <si>
    <r>
      <t xml:space="preserve"> </t>
    </r>
    <r>
      <rPr>
        <sz val="10"/>
        <rFont val="ＭＳ 明朝"/>
        <family val="1"/>
      </rPr>
      <t xml:space="preserve">         </t>
    </r>
    <r>
      <rPr>
        <sz val="10"/>
        <rFont val="ＭＳ 明朝"/>
        <family val="1"/>
      </rPr>
      <t>－</t>
    </r>
  </si>
  <si>
    <t>資料:国土建設省｢建設統計月報｣「建築統計年報」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</si>
</sst>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centerContinuous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9" fontId="7" fillId="0" borderId="4" xfId="20" applyNumberFormat="1" applyFont="1" applyBorder="1" applyAlignment="1">
      <alignment horizontal="center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Alignment="1" quotePrefix="1">
      <alignment horizontal="right"/>
      <protection/>
    </xf>
    <xf numFmtId="177" fontId="0" fillId="0" borderId="0" xfId="20" applyNumberFormat="1" applyAlignment="1">
      <alignment horizontal="right"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5" xfId="20" applyNumberFormat="1" applyFont="1" applyBorder="1" applyAlignment="1">
      <alignment/>
      <protection/>
    </xf>
    <xf numFmtId="177" fontId="0" fillId="0" borderId="0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A29" sqref="A29"/>
    </sheetView>
  </sheetViews>
  <sheetFormatPr defaultColWidth="11.875" defaultRowHeight="12" customHeight="1"/>
  <cols>
    <col min="1" max="1" width="12.00390625" style="4" customWidth="1"/>
    <col min="2" max="5" width="13.25390625" style="4" customWidth="1"/>
    <col min="6" max="6" width="13.25390625" style="3" customWidth="1"/>
    <col min="7" max="7" width="13.25390625" style="4" customWidth="1"/>
    <col min="8" max="8" width="13.625" style="4" customWidth="1"/>
    <col min="9" max="15" width="14.25390625" style="4" customWidth="1"/>
    <col min="16" max="16" width="5.875" style="4" customWidth="1"/>
    <col min="17" max="16384" width="11.875" style="4" customWidth="1"/>
  </cols>
  <sheetData>
    <row r="1" spans="1:20" ht="19.5" customHeight="1">
      <c r="A1" s="1" t="s">
        <v>39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" ht="12" customHeight="1" thickBot="1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7</v>
      </c>
      <c r="M3" s="10"/>
      <c r="N3" s="9" t="s">
        <v>8</v>
      </c>
      <c r="O3" s="10"/>
      <c r="P3" s="11" t="s">
        <v>9</v>
      </c>
    </row>
    <row r="4" spans="1:16" s="12" customFormat="1" ht="12" customHeight="1">
      <c r="A4" s="13"/>
      <c r="B4" s="14" t="s">
        <v>10</v>
      </c>
      <c r="C4" s="14" t="s">
        <v>11</v>
      </c>
      <c r="D4" s="14" t="s">
        <v>10</v>
      </c>
      <c r="E4" s="14" t="s">
        <v>11</v>
      </c>
      <c r="F4" s="14" t="s">
        <v>10</v>
      </c>
      <c r="G4" s="14" t="s">
        <v>11</v>
      </c>
      <c r="H4" s="14" t="s">
        <v>10</v>
      </c>
      <c r="I4" s="14" t="s">
        <v>11</v>
      </c>
      <c r="J4" s="14" t="s">
        <v>10</v>
      </c>
      <c r="K4" s="14" t="s">
        <v>11</v>
      </c>
      <c r="L4" s="14" t="s">
        <v>10</v>
      </c>
      <c r="M4" s="14" t="s">
        <v>11</v>
      </c>
      <c r="N4" s="14" t="s">
        <v>10</v>
      </c>
      <c r="O4" s="14" t="s">
        <v>11</v>
      </c>
      <c r="P4" s="15" t="s">
        <v>12</v>
      </c>
    </row>
    <row r="5" spans="1:16" ht="12" customHeight="1">
      <c r="A5" s="16" t="s">
        <v>40</v>
      </c>
      <c r="B5" s="17">
        <v>2189943</v>
      </c>
      <c r="C5" s="18">
        <v>31609368</v>
      </c>
      <c r="D5" s="18">
        <v>18651</v>
      </c>
      <c r="E5" s="18">
        <v>521604</v>
      </c>
      <c r="F5" s="19">
        <v>28543</v>
      </c>
      <c r="G5" s="18">
        <v>488477</v>
      </c>
      <c r="H5" s="4">
        <v>108888</v>
      </c>
      <c r="I5" s="4">
        <v>2088507</v>
      </c>
      <c r="J5" s="4">
        <v>725000</v>
      </c>
      <c r="K5" s="4">
        <v>10007911</v>
      </c>
      <c r="L5" s="4">
        <v>157140</v>
      </c>
      <c r="M5" s="4">
        <v>2777265</v>
      </c>
      <c r="N5" s="4">
        <v>1151721</v>
      </c>
      <c r="O5" s="4">
        <v>15725604</v>
      </c>
      <c r="P5" s="20" t="s">
        <v>13</v>
      </c>
    </row>
    <row r="6" spans="1:16" ht="12" customHeight="1">
      <c r="A6" s="16" t="s">
        <v>14</v>
      </c>
      <c r="B6" s="21">
        <v>2706418</v>
      </c>
      <c r="C6" s="22">
        <v>41013224</v>
      </c>
      <c r="D6" s="22">
        <v>27370</v>
      </c>
      <c r="E6" s="22">
        <v>530313</v>
      </c>
      <c r="F6" s="19">
        <v>103921</v>
      </c>
      <c r="G6" s="22">
        <v>2620842</v>
      </c>
      <c r="H6" s="4">
        <v>135557</v>
      </c>
      <c r="I6" s="4">
        <v>2380490</v>
      </c>
      <c r="J6" s="4">
        <v>860103</v>
      </c>
      <c r="K6" s="4">
        <v>12643542</v>
      </c>
      <c r="L6" s="4">
        <v>195160</v>
      </c>
      <c r="M6" s="4">
        <v>3281964</v>
      </c>
      <c r="N6" s="4">
        <v>1384307</v>
      </c>
      <c r="O6" s="4">
        <v>19556073</v>
      </c>
      <c r="P6" s="20" t="s">
        <v>15</v>
      </c>
    </row>
    <row r="7" spans="1:16" ht="12" customHeight="1">
      <c r="A7" s="16" t="s">
        <v>16</v>
      </c>
      <c r="B7" s="23">
        <v>2137266</v>
      </c>
      <c r="C7" s="4">
        <v>32156771</v>
      </c>
      <c r="D7" s="4">
        <v>23448</v>
      </c>
      <c r="E7" s="4">
        <v>532765</v>
      </c>
      <c r="F7" s="3">
        <v>126065</v>
      </c>
      <c r="G7" s="4">
        <v>3156093</v>
      </c>
      <c r="H7" s="4">
        <v>106840</v>
      </c>
      <c r="I7" s="4">
        <v>2036693</v>
      </c>
      <c r="J7" s="4">
        <v>683136</v>
      </c>
      <c r="K7" s="4">
        <v>9173492</v>
      </c>
      <c r="L7" s="4">
        <v>203309</v>
      </c>
      <c r="M7" s="4">
        <v>3536882</v>
      </c>
      <c r="N7" s="4">
        <v>994468</v>
      </c>
      <c r="O7" s="4">
        <v>13720846</v>
      </c>
      <c r="P7" s="20" t="s">
        <v>17</v>
      </c>
    </row>
    <row r="8" spans="1:16" ht="12" customHeight="1">
      <c r="A8" s="16" t="s">
        <v>18</v>
      </c>
      <c r="B8" s="23">
        <v>1918716</v>
      </c>
      <c r="C8" s="4">
        <v>26664023</v>
      </c>
      <c r="D8" s="4">
        <v>35664</v>
      </c>
      <c r="E8" s="4">
        <v>395786</v>
      </c>
      <c r="F8" s="3">
        <v>19230</v>
      </c>
      <c r="G8" s="4">
        <v>334712</v>
      </c>
      <c r="H8" s="4">
        <v>105912</v>
      </c>
      <c r="I8" s="4">
        <v>2192819</v>
      </c>
      <c r="J8" s="4">
        <v>527071</v>
      </c>
      <c r="K8" s="4">
        <v>6139927</v>
      </c>
      <c r="L8" s="4">
        <v>163218</v>
      </c>
      <c r="M8" s="4">
        <v>2523256</v>
      </c>
      <c r="N8" s="4">
        <v>1067621</v>
      </c>
      <c r="O8" s="4">
        <v>15077523</v>
      </c>
      <c r="P8" s="20" t="s">
        <v>19</v>
      </c>
    </row>
    <row r="9" spans="1:16" ht="12" customHeight="1">
      <c r="A9" s="24"/>
      <c r="B9" s="23"/>
      <c r="P9" s="25"/>
    </row>
    <row r="10" spans="1:16" s="29" customFormat="1" ht="12" customHeight="1">
      <c r="A10" s="16" t="s">
        <v>41</v>
      </c>
      <c r="B10" s="26">
        <f aca="true" t="shared" si="0" ref="B10:O10">SUM(B12:B23)</f>
        <v>2062516</v>
      </c>
      <c r="C10" s="27">
        <f t="shared" si="0"/>
        <v>28390150</v>
      </c>
      <c r="D10" s="27">
        <f t="shared" si="0"/>
        <v>14793</v>
      </c>
      <c r="E10" s="27">
        <f t="shared" si="0"/>
        <v>337283</v>
      </c>
      <c r="F10" s="27">
        <f t="shared" si="0"/>
        <v>125458</v>
      </c>
      <c r="G10" s="27">
        <f t="shared" si="0"/>
        <v>2979256</v>
      </c>
      <c r="H10" s="27">
        <f t="shared" si="0"/>
        <v>89790</v>
      </c>
      <c r="I10" s="27">
        <f t="shared" si="0"/>
        <v>1550827</v>
      </c>
      <c r="J10" s="27">
        <f t="shared" si="0"/>
        <v>694366</v>
      </c>
      <c r="K10" s="27">
        <f t="shared" si="0"/>
        <v>7623958</v>
      </c>
      <c r="L10" s="27">
        <f t="shared" si="0"/>
        <v>181494</v>
      </c>
      <c r="M10" s="27">
        <f t="shared" si="0"/>
        <v>2529578</v>
      </c>
      <c r="N10" s="27">
        <f t="shared" si="0"/>
        <v>956615</v>
      </c>
      <c r="O10" s="27">
        <f t="shared" si="0"/>
        <v>13369248</v>
      </c>
      <c r="P10" s="28" t="s">
        <v>42</v>
      </c>
    </row>
    <row r="11" spans="1:16" ht="12" customHeight="1">
      <c r="A11" s="24"/>
      <c r="B11" s="23"/>
      <c r="P11" s="25"/>
    </row>
    <row r="12" spans="1:16" ht="12" customHeight="1">
      <c r="A12" s="16" t="s">
        <v>20</v>
      </c>
      <c r="B12" s="17">
        <f aca="true" t="shared" si="1" ref="B12:B23">SUM(D12,F12,H12,J12,L12,N12)</f>
        <v>147696</v>
      </c>
      <c r="C12" s="30">
        <f aca="true" t="shared" si="2" ref="C12:C23">SUM(E12,G12,I12,K12,M12,O12)</f>
        <v>2036653</v>
      </c>
      <c r="D12" s="18">
        <v>803</v>
      </c>
      <c r="E12" s="18">
        <v>7020</v>
      </c>
      <c r="F12" s="19">
        <v>1486</v>
      </c>
      <c r="G12" s="18">
        <v>29794</v>
      </c>
      <c r="H12" s="4">
        <v>5502</v>
      </c>
      <c r="I12" s="4">
        <v>98427</v>
      </c>
      <c r="J12" s="4">
        <v>31753</v>
      </c>
      <c r="K12" s="4">
        <v>347712</v>
      </c>
      <c r="L12" s="4">
        <v>16412</v>
      </c>
      <c r="M12" s="4">
        <v>292664</v>
      </c>
      <c r="N12" s="4">
        <v>91740</v>
      </c>
      <c r="O12" s="4">
        <v>1261036</v>
      </c>
      <c r="P12" s="20" t="s">
        <v>21</v>
      </c>
    </row>
    <row r="13" spans="1:16" ht="12" customHeight="1">
      <c r="A13" s="16" t="s">
        <v>22</v>
      </c>
      <c r="B13" s="17">
        <f t="shared" si="1"/>
        <v>241827</v>
      </c>
      <c r="C13" s="30">
        <f t="shared" si="2"/>
        <v>4765496</v>
      </c>
      <c r="D13" s="18">
        <v>4037</v>
      </c>
      <c r="E13" s="18">
        <v>113580</v>
      </c>
      <c r="F13" s="19">
        <v>96558</v>
      </c>
      <c r="G13" s="18">
        <v>2559222</v>
      </c>
      <c r="H13" s="4">
        <v>4793</v>
      </c>
      <c r="I13" s="4">
        <v>78032</v>
      </c>
      <c r="J13" s="4">
        <v>48665</v>
      </c>
      <c r="K13" s="4">
        <v>829964</v>
      </c>
      <c r="L13" s="4">
        <v>15519</v>
      </c>
      <c r="M13" s="4">
        <v>160904</v>
      </c>
      <c r="N13" s="4">
        <v>72255</v>
      </c>
      <c r="O13" s="4">
        <v>1023794</v>
      </c>
      <c r="P13" s="20" t="s">
        <v>23</v>
      </c>
    </row>
    <row r="14" spans="1:16" ht="12" customHeight="1">
      <c r="A14" s="16" t="s">
        <v>24</v>
      </c>
      <c r="B14" s="17">
        <f t="shared" si="1"/>
        <v>224327</v>
      </c>
      <c r="C14" s="30">
        <f t="shared" si="2"/>
        <v>2597461</v>
      </c>
      <c r="D14" s="31">
        <v>4548</v>
      </c>
      <c r="E14" s="31">
        <v>99570</v>
      </c>
      <c r="F14" s="19">
        <v>2221</v>
      </c>
      <c r="G14" s="18">
        <v>35660</v>
      </c>
      <c r="H14" s="4">
        <v>3467</v>
      </c>
      <c r="I14" s="4">
        <v>57815</v>
      </c>
      <c r="J14" s="4">
        <v>136923</v>
      </c>
      <c r="K14" s="4">
        <v>1334373</v>
      </c>
      <c r="L14" s="4">
        <v>4289</v>
      </c>
      <c r="M14" s="4">
        <v>54346</v>
      </c>
      <c r="N14" s="4">
        <v>72879</v>
      </c>
      <c r="O14" s="4">
        <v>1015697</v>
      </c>
      <c r="P14" s="20" t="s">
        <v>25</v>
      </c>
    </row>
    <row r="15" spans="1:16" ht="12" customHeight="1">
      <c r="A15" s="16" t="s">
        <v>26</v>
      </c>
      <c r="B15" s="17">
        <f t="shared" si="1"/>
        <v>154122</v>
      </c>
      <c r="C15" s="30">
        <f t="shared" si="2"/>
        <v>1995828</v>
      </c>
      <c r="D15" s="32">
        <v>271</v>
      </c>
      <c r="E15" s="32">
        <v>4500</v>
      </c>
      <c r="F15" s="3">
        <v>2476</v>
      </c>
      <c r="G15" s="3">
        <v>41841</v>
      </c>
      <c r="H15" s="32">
        <v>13681</v>
      </c>
      <c r="I15" s="32">
        <v>218672</v>
      </c>
      <c r="J15" s="32">
        <v>43237</v>
      </c>
      <c r="K15" s="32">
        <v>427247</v>
      </c>
      <c r="L15" s="32">
        <v>7289</v>
      </c>
      <c r="M15" s="32">
        <v>76475</v>
      </c>
      <c r="N15" s="32">
        <v>87168</v>
      </c>
      <c r="O15" s="32">
        <v>1227093</v>
      </c>
      <c r="P15" s="20" t="s">
        <v>27</v>
      </c>
    </row>
    <row r="16" spans="1:16" ht="12" customHeight="1">
      <c r="A16" s="16" t="s">
        <v>28</v>
      </c>
      <c r="B16" s="17">
        <f t="shared" si="1"/>
        <v>113970</v>
      </c>
      <c r="C16" s="30">
        <f t="shared" si="2"/>
        <v>1568372</v>
      </c>
      <c r="D16" s="32">
        <v>15</v>
      </c>
      <c r="E16" s="32">
        <v>320</v>
      </c>
      <c r="F16" s="32">
        <v>4328</v>
      </c>
      <c r="G16" s="32">
        <v>87327</v>
      </c>
      <c r="H16" s="32">
        <v>2734</v>
      </c>
      <c r="I16" s="32">
        <v>58994</v>
      </c>
      <c r="J16" s="32">
        <v>24130</v>
      </c>
      <c r="K16" s="32">
        <v>241037</v>
      </c>
      <c r="L16" s="32">
        <v>7397</v>
      </c>
      <c r="M16" s="32">
        <v>120169</v>
      </c>
      <c r="N16" s="32">
        <v>75366</v>
      </c>
      <c r="O16" s="32">
        <v>1060525</v>
      </c>
      <c r="P16" s="20" t="s">
        <v>29</v>
      </c>
    </row>
    <row r="17" spans="1:16" ht="12" customHeight="1">
      <c r="A17" s="16" t="s">
        <v>30</v>
      </c>
      <c r="B17" s="17">
        <f t="shared" si="1"/>
        <v>226061</v>
      </c>
      <c r="C17" s="30">
        <f t="shared" si="2"/>
        <v>3259517</v>
      </c>
      <c r="D17" s="3" t="s">
        <v>43</v>
      </c>
      <c r="E17" s="3" t="s">
        <v>43</v>
      </c>
      <c r="F17" s="32">
        <v>2619</v>
      </c>
      <c r="G17" s="32">
        <v>31389</v>
      </c>
      <c r="H17" s="32">
        <v>14138</v>
      </c>
      <c r="I17" s="32">
        <v>263008</v>
      </c>
      <c r="J17" s="32">
        <v>99913</v>
      </c>
      <c r="K17" s="32">
        <v>1323627</v>
      </c>
      <c r="L17" s="32">
        <v>26615</v>
      </c>
      <c r="M17" s="32">
        <v>494600</v>
      </c>
      <c r="N17" s="32">
        <v>82776</v>
      </c>
      <c r="O17" s="32">
        <v>1146893</v>
      </c>
      <c r="P17" s="20" t="s">
        <v>31</v>
      </c>
    </row>
    <row r="18" spans="1:16" ht="12" customHeight="1">
      <c r="A18" s="16" t="s">
        <v>32</v>
      </c>
      <c r="B18" s="17">
        <f t="shared" si="1"/>
        <v>165684</v>
      </c>
      <c r="C18" s="30">
        <f t="shared" si="2"/>
        <v>2063300</v>
      </c>
      <c r="D18" s="3">
        <v>1311</v>
      </c>
      <c r="E18" s="3">
        <v>23700</v>
      </c>
      <c r="F18" s="32">
        <v>1005</v>
      </c>
      <c r="G18" s="32">
        <v>16880</v>
      </c>
      <c r="H18" s="32">
        <v>13036</v>
      </c>
      <c r="I18" s="32">
        <v>259430</v>
      </c>
      <c r="J18" s="32">
        <v>59148</v>
      </c>
      <c r="K18" s="32">
        <v>549594</v>
      </c>
      <c r="L18" s="32">
        <v>28436</v>
      </c>
      <c r="M18" s="32">
        <v>343440</v>
      </c>
      <c r="N18" s="32">
        <v>62748</v>
      </c>
      <c r="O18" s="32">
        <v>870256</v>
      </c>
      <c r="P18" s="20" t="s">
        <v>33</v>
      </c>
    </row>
    <row r="19" spans="1:16" ht="12" customHeight="1">
      <c r="A19" s="16" t="s">
        <v>34</v>
      </c>
      <c r="B19" s="17">
        <f t="shared" si="1"/>
        <v>159467</v>
      </c>
      <c r="C19" s="30">
        <f t="shared" si="2"/>
        <v>2070802</v>
      </c>
      <c r="D19" s="33">
        <v>2016</v>
      </c>
      <c r="E19" s="33">
        <v>61100</v>
      </c>
      <c r="F19" s="34">
        <v>3287</v>
      </c>
      <c r="G19" s="34">
        <v>28270</v>
      </c>
      <c r="H19" s="32">
        <v>8577</v>
      </c>
      <c r="I19" s="32">
        <v>157360</v>
      </c>
      <c r="J19" s="32">
        <v>55007</v>
      </c>
      <c r="K19" s="32">
        <v>476471</v>
      </c>
      <c r="L19" s="32">
        <v>16672</v>
      </c>
      <c r="M19" s="32">
        <v>306563</v>
      </c>
      <c r="N19" s="32">
        <v>73908</v>
      </c>
      <c r="O19" s="32">
        <v>1041038</v>
      </c>
      <c r="P19" s="20" t="s">
        <v>13</v>
      </c>
    </row>
    <row r="20" spans="1:16" ht="12" customHeight="1">
      <c r="A20" s="16" t="s">
        <v>35</v>
      </c>
      <c r="B20" s="17">
        <f t="shared" si="1"/>
        <v>144943</v>
      </c>
      <c r="C20" s="30">
        <f t="shared" si="2"/>
        <v>1910160</v>
      </c>
      <c r="D20" s="3" t="s">
        <v>43</v>
      </c>
      <c r="E20" s="3" t="s">
        <v>43</v>
      </c>
      <c r="F20" s="32">
        <v>1446</v>
      </c>
      <c r="G20" s="32">
        <v>21700</v>
      </c>
      <c r="H20" s="32">
        <v>2408</v>
      </c>
      <c r="I20" s="32">
        <v>47943</v>
      </c>
      <c r="J20" s="32">
        <v>45483</v>
      </c>
      <c r="K20" s="32">
        <v>467236</v>
      </c>
      <c r="L20" s="32">
        <v>13665</v>
      </c>
      <c r="M20" s="32">
        <v>210415</v>
      </c>
      <c r="N20" s="32">
        <v>81941</v>
      </c>
      <c r="O20" s="32">
        <v>1162866</v>
      </c>
      <c r="P20" s="20" t="s">
        <v>15</v>
      </c>
    </row>
    <row r="21" spans="1:16" ht="12" customHeight="1">
      <c r="A21" s="24" t="s">
        <v>17</v>
      </c>
      <c r="B21" s="17">
        <f t="shared" si="1"/>
        <v>186482</v>
      </c>
      <c r="C21" s="30">
        <f t="shared" si="2"/>
        <v>2551260</v>
      </c>
      <c r="D21" s="32">
        <v>457</v>
      </c>
      <c r="E21" s="32">
        <v>12657</v>
      </c>
      <c r="F21" s="32">
        <v>1347</v>
      </c>
      <c r="G21" s="32">
        <v>18613</v>
      </c>
      <c r="H21" s="32">
        <v>11838</v>
      </c>
      <c r="I21" s="32">
        <v>188768</v>
      </c>
      <c r="J21" s="32">
        <v>61651</v>
      </c>
      <c r="K21" s="32">
        <v>768412</v>
      </c>
      <c r="L21" s="32">
        <v>15332</v>
      </c>
      <c r="M21" s="32">
        <v>205988</v>
      </c>
      <c r="N21" s="32">
        <v>95857</v>
      </c>
      <c r="O21" s="32">
        <v>1356822</v>
      </c>
      <c r="P21" s="20" t="s">
        <v>17</v>
      </c>
    </row>
    <row r="22" spans="1:16" ht="12" customHeight="1">
      <c r="A22" s="24" t="s">
        <v>19</v>
      </c>
      <c r="B22" s="17">
        <f t="shared" si="1"/>
        <v>119554</v>
      </c>
      <c r="C22" s="30">
        <f t="shared" si="2"/>
        <v>1459852</v>
      </c>
      <c r="D22" s="32">
        <v>496</v>
      </c>
      <c r="E22" s="32">
        <v>7836</v>
      </c>
      <c r="F22" s="32">
        <v>1071</v>
      </c>
      <c r="G22" s="32">
        <v>23250</v>
      </c>
      <c r="H22" s="32">
        <v>6519</v>
      </c>
      <c r="I22" s="32">
        <v>60415</v>
      </c>
      <c r="J22" s="32">
        <v>27674</v>
      </c>
      <c r="K22" s="32">
        <v>264209</v>
      </c>
      <c r="L22" s="32">
        <v>12815</v>
      </c>
      <c r="M22" s="32">
        <v>104696</v>
      </c>
      <c r="N22" s="32">
        <v>70979</v>
      </c>
      <c r="O22" s="32">
        <v>999446</v>
      </c>
      <c r="P22" s="20" t="s">
        <v>19</v>
      </c>
    </row>
    <row r="23" spans="1:16" ht="12" customHeight="1">
      <c r="A23" s="24" t="s">
        <v>36</v>
      </c>
      <c r="B23" s="17">
        <f t="shared" si="1"/>
        <v>178383</v>
      </c>
      <c r="C23" s="30">
        <f t="shared" si="2"/>
        <v>2111449</v>
      </c>
      <c r="D23" s="32">
        <v>839</v>
      </c>
      <c r="E23" s="32">
        <v>7000</v>
      </c>
      <c r="F23" s="32">
        <v>7614</v>
      </c>
      <c r="G23" s="32">
        <v>85310</v>
      </c>
      <c r="H23" s="32">
        <v>3097</v>
      </c>
      <c r="I23" s="32">
        <v>61963</v>
      </c>
      <c r="J23" s="32">
        <v>60782</v>
      </c>
      <c r="K23" s="32">
        <v>594076</v>
      </c>
      <c r="L23" s="32">
        <v>17053</v>
      </c>
      <c r="M23" s="32">
        <v>159318</v>
      </c>
      <c r="N23" s="32">
        <v>88998</v>
      </c>
      <c r="O23" s="32">
        <v>1203782</v>
      </c>
      <c r="P23" s="20" t="s">
        <v>36</v>
      </c>
    </row>
    <row r="24" spans="1:16" ht="12" customHeight="1">
      <c r="A24" s="35" t="s">
        <v>44</v>
      </c>
      <c r="B24" s="35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ht="12" customHeight="1">
      <c r="A25" s="4" t="s">
        <v>37</v>
      </c>
    </row>
    <row r="26" ht="12" customHeight="1">
      <c r="A26" s="4" t="s">
        <v>38</v>
      </c>
    </row>
    <row r="34" ht="15.75" customHeight="1"/>
    <row r="35" spans="1:2" ht="12" customHeight="1">
      <c r="A35" s="38"/>
      <c r="B35" s="38"/>
    </row>
    <row r="55" spans="1:6" ht="12" customHeight="1">
      <c r="A55" s="38"/>
      <c r="D55" s="38"/>
      <c r="E55" s="38"/>
      <c r="F55" s="39"/>
    </row>
    <row r="56" spans="1:6" ht="12" customHeight="1">
      <c r="A56" s="38"/>
      <c r="D56" s="38"/>
      <c r="E56" s="38"/>
      <c r="F56" s="39"/>
    </row>
    <row r="57" spans="1:6" ht="12" customHeight="1">
      <c r="A57" s="38"/>
      <c r="D57" s="38"/>
      <c r="E57" s="38"/>
      <c r="F57" s="39"/>
    </row>
    <row r="58" spans="1:6" ht="12" customHeight="1">
      <c r="A58" s="38"/>
      <c r="D58" s="38"/>
      <c r="E58" s="38"/>
      <c r="F58" s="39"/>
    </row>
    <row r="59" spans="1:6" ht="12" customHeight="1">
      <c r="A59" s="38"/>
      <c r="D59" s="38"/>
      <c r="E59" s="38"/>
      <c r="F59" s="39"/>
    </row>
    <row r="60" spans="1:6" ht="12" customHeight="1">
      <c r="A60" s="38"/>
      <c r="D60" s="38"/>
      <c r="E60" s="38"/>
      <c r="F60" s="39"/>
    </row>
    <row r="61" spans="1:6" ht="12" customHeight="1">
      <c r="A61" s="38"/>
      <c r="D61" s="38"/>
      <c r="E61" s="38"/>
      <c r="F61" s="39"/>
    </row>
    <row r="62" spans="1:6" ht="12" customHeight="1">
      <c r="A62" s="38"/>
      <c r="D62" s="38"/>
      <c r="E62" s="38"/>
      <c r="F62" s="39"/>
    </row>
    <row r="63" spans="1:6" ht="12" customHeight="1">
      <c r="A63" s="38"/>
      <c r="D63" s="38"/>
      <c r="E63" s="38"/>
      <c r="F63" s="39"/>
    </row>
    <row r="64" spans="1:6" ht="12" customHeight="1">
      <c r="A64" s="38"/>
      <c r="D64" s="38"/>
      <c r="E64" s="38"/>
      <c r="F64" s="39"/>
    </row>
    <row r="65" spans="1:6" ht="12" customHeight="1">
      <c r="A65" s="38"/>
      <c r="D65" s="38"/>
      <c r="E65" s="38"/>
      <c r="F65" s="39"/>
    </row>
    <row r="66" spans="1:6" ht="12" customHeight="1">
      <c r="A66" s="38"/>
      <c r="D66" s="38"/>
      <c r="E66" s="38"/>
      <c r="F66" s="39"/>
    </row>
    <row r="67" spans="1:6" ht="12" customHeight="1">
      <c r="A67" s="38"/>
      <c r="D67" s="38"/>
      <c r="E67" s="38"/>
      <c r="F67" s="39"/>
    </row>
    <row r="68" spans="1:6" ht="12" customHeight="1">
      <c r="A68" s="38"/>
      <c r="D68" s="38"/>
      <c r="E68" s="38"/>
      <c r="F68" s="39"/>
    </row>
    <row r="69" spans="1:6" ht="12" customHeight="1">
      <c r="A69" s="38"/>
      <c r="D69" s="38"/>
      <c r="E69" s="38"/>
      <c r="F69" s="39"/>
    </row>
    <row r="70" spans="1:6" ht="12" customHeight="1">
      <c r="A70" s="38"/>
      <c r="D70" s="38"/>
      <c r="E70" s="38"/>
      <c r="F70" s="39"/>
    </row>
    <row r="71" spans="1:6" ht="12" customHeight="1">
      <c r="A71" s="38"/>
      <c r="D71" s="38"/>
      <c r="E71" s="38"/>
      <c r="F71" s="39"/>
    </row>
    <row r="72" spans="1:6" ht="12" customHeight="1">
      <c r="A72" s="38"/>
      <c r="D72" s="38"/>
      <c r="E72" s="38"/>
      <c r="F72" s="39"/>
    </row>
    <row r="73" spans="1:6" ht="12" customHeight="1">
      <c r="A73" s="38"/>
      <c r="D73" s="38"/>
      <c r="E73" s="38"/>
      <c r="F73" s="39"/>
    </row>
    <row r="74" spans="1:6" ht="12" customHeight="1">
      <c r="A74" s="38"/>
      <c r="D74" s="38"/>
      <c r="E74" s="38"/>
      <c r="F74" s="39"/>
    </row>
    <row r="75" spans="1:6" ht="12" customHeight="1">
      <c r="A75" s="38"/>
      <c r="D75" s="38"/>
      <c r="E75" s="38"/>
      <c r="F75" s="39"/>
    </row>
    <row r="76" spans="1:6" ht="12" customHeight="1">
      <c r="A76" s="38"/>
      <c r="D76" s="38"/>
      <c r="E76" s="38"/>
      <c r="F76" s="39"/>
    </row>
    <row r="77" spans="1:6" ht="12" customHeight="1">
      <c r="A77" s="38"/>
      <c r="D77" s="38"/>
      <c r="E77" s="38"/>
      <c r="F77" s="39"/>
    </row>
    <row r="78" spans="1:6" ht="12" customHeight="1">
      <c r="A78" s="38"/>
      <c r="D78" s="38"/>
      <c r="E78" s="38"/>
      <c r="F78" s="39"/>
    </row>
    <row r="79" spans="1:6" ht="12" customHeight="1">
      <c r="A79" s="38"/>
      <c r="D79" s="38"/>
      <c r="E79" s="38"/>
      <c r="F79" s="39"/>
    </row>
    <row r="80" spans="1:6" ht="12" customHeight="1">
      <c r="A80" s="38"/>
      <c r="D80" s="38"/>
      <c r="E80" s="38"/>
      <c r="F80" s="39"/>
    </row>
    <row r="81" spans="1:6" ht="12" customHeight="1">
      <c r="A81" s="38"/>
      <c r="D81" s="38"/>
      <c r="E81" s="38"/>
      <c r="F81" s="39"/>
    </row>
    <row r="82" spans="1:6" ht="12" customHeight="1">
      <c r="A82" s="38"/>
      <c r="D82" s="38"/>
      <c r="E82" s="38"/>
      <c r="F82" s="39"/>
    </row>
    <row r="83" spans="1:6" ht="12" customHeight="1">
      <c r="A83" s="38"/>
      <c r="D83" s="38"/>
      <c r="E83" s="38"/>
      <c r="F83" s="39"/>
    </row>
    <row r="84" ht="12" customHeight="1">
      <c r="A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</sheetData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2002-02-01T07:12:54Z</dcterms:created>
  <dcterms:modified xsi:type="dcterms:W3CDTF">2002-11-29T09:12:10Z</dcterms:modified>
  <cp:category/>
  <cp:version/>
  <cp:contentType/>
  <cp:contentStatus/>
</cp:coreProperties>
</file>