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2" sheetId="1" r:id="rId1"/>
  </sheets>
  <definedNames>
    <definedName name="_xlnm.Print_Area" localSheetId="0">'202'!$A$2:$N$37</definedName>
  </definedNames>
  <calcPr fullCalcOnLoad="1"/>
</workbook>
</file>

<file path=xl/sharedStrings.xml><?xml version="1.0" encoding="utf-8"?>
<sst xmlns="http://schemas.openxmlformats.org/spreadsheetml/2006/main" count="113" uniqueCount="70">
  <si>
    <t>（単位　　人、千円）</t>
  </si>
  <si>
    <t>市町村</t>
  </si>
  <si>
    <t>前津江村</t>
  </si>
  <si>
    <t>中津江村</t>
  </si>
  <si>
    <t>上津江村</t>
  </si>
  <si>
    <t>耶馬渓町</t>
  </si>
  <si>
    <t>安心院町</t>
  </si>
  <si>
    <t>　　資料：県高齢者福祉課</t>
  </si>
  <si>
    <t>米　　　寿</t>
  </si>
  <si>
    <t>白　　　寿</t>
  </si>
  <si>
    <t>計</t>
  </si>
  <si>
    <t>件　数</t>
  </si>
  <si>
    <t>金　額</t>
  </si>
  <si>
    <t>本匠村</t>
  </si>
  <si>
    <t>宇目町</t>
  </si>
  <si>
    <t>大分市</t>
  </si>
  <si>
    <t>直川村</t>
  </si>
  <si>
    <t>別府市</t>
  </si>
  <si>
    <t>鶴見町</t>
  </si>
  <si>
    <t>中津市</t>
  </si>
  <si>
    <t>米水津村</t>
  </si>
  <si>
    <t>日田市</t>
  </si>
  <si>
    <t>蒲江町</t>
  </si>
  <si>
    <t>佐伯市</t>
  </si>
  <si>
    <t>野津町</t>
  </si>
  <si>
    <t>臼杵市</t>
  </si>
  <si>
    <t>三重町</t>
  </si>
  <si>
    <t>津久見市</t>
  </si>
  <si>
    <t>清川村</t>
  </si>
  <si>
    <t>竹田市</t>
  </si>
  <si>
    <t>緒方町</t>
  </si>
  <si>
    <t>豊後高田市</t>
  </si>
  <si>
    <t>朝地町</t>
  </si>
  <si>
    <t>杵築市</t>
  </si>
  <si>
    <t>大野町</t>
  </si>
  <si>
    <t>宇佐市</t>
  </si>
  <si>
    <t>千歳村</t>
  </si>
  <si>
    <t>大田村</t>
  </si>
  <si>
    <t>犬飼町</t>
  </si>
  <si>
    <t>真玉町</t>
  </si>
  <si>
    <t>荻町</t>
  </si>
  <si>
    <t>香々地町</t>
  </si>
  <si>
    <t>久住町</t>
  </si>
  <si>
    <t>国見町</t>
  </si>
  <si>
    <t>直入町</t>
  </si>
  <si>
    <t>姫島村</t>
  </si>
  <si>
    <t>九重町</t>
  </si>
  <si>
    <t>国東町</t>
  </si>
  <si>
    <t>玖珠町</t>
  </si>
  <si>
    <t>武蔵町</t>
  </si>
  <si>
    <t>安岐町</t>
  </si>
  <si>
    <t>日出町</t>
  </si>
  <si>
    <t>山香町</t>
  </si>
  <si>
    <t>大山町</t>
  </si>
  <si>
    <t>野津原町</t>
  </si>
  <si>
    <t>天瀬町</t>
  </si>
  <si>
    <t>挾間町</t>
  </si>
  <si>
    <t>三光村</t>
  </si>
  <si>
    <t>庄内町</t>
  </si>
  <si>
    <t>本耶馬渓町</t>
  </si>
  <si>
    <t>湯布院町</t>
  </si>
  <si>
    <t>佐賀関町</t>
  </si>
  <si>
    <t>山国町</t>
  </si>
  <si>
    <t>上浦町</t>
  </si>
  <si>
    <t>院内町</t>
  </si>
  <si>
    <t>弥生町</t>
  </si>
  <si>
    <t>平成13年度</t>
  </si>
  <si>
    <t xml:space="preserve"> </t>
  </si>
  <si>
    <t xml:space="preserve"> </t>
  </si>
  <si>
    <t>２０２．　敬　老　祝　金　支　給　状　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</si>
</sst>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38" fontId="7" fillId="0" borderId="9" xfId="16" applyFont="1" applyBorder="1" applyAlignment="1">
      <alignment vertical="center"/>
    </xf>
    <xf numFmtId="0" fontId="0" fillId="0" borderId="7" xfId="0" applyFont="1" applyBorder="1" applyAlignment="1" quotePrefix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14" customWidth="1"/>
    <col min="2" max="2" width="7.125" style="14" customWidth="1"/>
    <col min="3" max="3" width="7.75390625" style="14" customWidth="1"/>
    <col min="4" max="4" width="7.125" style="14" customWidth="1"/>
    <col min="5" max="5" width="7.75390625" style="14" customWidth="1"/>
    <col min="6" max="6" width="7.125" style="14" customWidth="1"/>
    <col min="7" max="7" width="7.75390625" style="14" customWidth="1"/>
    <col min="8" max="8" width="10.75390625" style="14" customWidth="1"/>
    <col min="9" max="9" width="7.125" style="14" customWidth="1"/>
    <col min="10" max="10" width="7.75390625" style="14" customWidth="1"/>
    <col min="11" max="11" width="7.125" style="14" customWidth="1"/>
    <col min="12" max="12" width="7.75390625" style="14" customWidth="1"/>
    <col min="13" max="13" width="7.125" style="14" customWidth="1"/>
    <col min="14" max="14" width="7.75390625" style="14" customWidth="1"/>
    <col min="15" max="15" width="10.625" style="14" bestFit="1" customWidth="1"/>
    <col min="16" max="16" width="9.875" style="14" bestFit="1" customWidth="1"/>
    <col min="17" max="17" width="11.25390625" style="14" bestFit="1" customWidth="1"/>
    <col min="18" max="16384" width="9.125" style="14" customWidth="1"/>
  </cols>
  <sheetData>
    <row r="2" spans="1:14" s="1" customFormat="1" ht="17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0" s="1" customFormat="1" ht="12.75" thickBo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4" s="1" customFormat="1" ht="12.75" thickTop="1">
      <c r="A4" s="34" t="s">
        <v>1</v>
      </c>
      <c r="B4" s="31" t="s">
        <v>8</v>
      </c>
      <c r="C4" s="32"/>
      <c r="D4" s="31" t="s">
        <v>9</v>
      </c>
      <c r="E4" s="32"/>
      <c r="F4" s="31" t="s">
        <v>10</v>
      </c>
      <c r="G4" s="38"/>
      <c r="H4" s="36" t="s">
        <v>1</v>
      </c>
      <c r="I4" s="31" t="s">
        <v>8</v>
      </c>
      <c r="J4" s="32"/>
      <c r="K4" s="31" t="s">
        <v>9</v>
      </c>
      <c r="L4" s="32"/>
      <c r="M4" s="31" t="s">
        <v>10</v>
      </c>
      <c r="N4" s="32"/>
    </row>
    <row r="5" spans="1:14" s="1" customFormat="1" ht="12">
      <c r="A5" s="35"/>
      <c r="B5" s="4" t="s">
        <v>11</v>
      </c>
      <c r="C5" s="5" t="s">
        <v>12</v>
      </c>
      <c r="D5" s="6" t="s">
        <v>11</v>
      </c>
      <c r="E5" s="7" t="s">
        <v>12</v>
      </c>
      <c r="F5" s="6" t="s">
        <v>11</v>
      </c>
      <c r="G5" s="8" t="s">
        <v>12</v>
      </c>
      <c r="H5" s="37"/>
      <c r="I5" s="4" t="s">
        <v>11</v>
      </c>
      <c r="J5" s="5" t="s">
        <v>12</v>
      </c>
      <c r="K5" s="6" t="s">
        <v>11</v>
      </c>
      <c r="L5" s="7" t="s">
        <v>12</v>
      </c>
      <c r="M5" s="6" t="s">
        <v>11</v>
      </c>
      <c r="N5" s="7" t="s">
        <v>12</v>
      </c>
    </row>
    <row r="6" spans="1:10" ht="12">
      <c r="A6" s="9"/>
      <c r="B6" s="10"/>
      <c r="C6" s="11"/>
      <c r="D6" s="12"/>
      <c r="E6" s="11"/>
      <c r="F6" s="11"/>
      <c r="G6" s="13"/>
      <c r="H6" s="9"/>
      <c r="I6" s="10"/>
      <c r="J6" s="10"/>
    </row>
    <row r="7" spans="1:14" ht="12">
      <c r="A7" s="15" t="s">
        <v>66</v>
      </c>
      <c r="B7" s="16">
        <f aca="true" t="shared" si="0" ref="B7:G7">SUM(B8:B36)+SUM(I7:I36)</f>
        <v>3369</v>
      </c>
      <c r="C7" s="16">
        <f t="shared" si="0"/>
        <v>67380</v>
      </c>
      <c r="D7" s="16">
        <f t="shared" si="0"/>
        <v>141</v>
      </c>
      <c r="E7" s="16">
        <f t="shared" si="0"/>
        <v>4230</v>
      </c>
      <c r="F7" s="16">
        <f t="shared" si="0"/>
        <v>3510</v>
      </c>
      <c r="G7" s="17">
        <f t="shared" si="0"/>
        <v>71610</v>
      </c>
      <c r="H7" s="18" t="s">
        <v>13</v>
      </c>
      <c r="I7" s="19">
        <v>8</v>
      </c>
      <c r="J7" s="19">
        <v>160</v>
      </c>
      <c r="K7" s="19">
        <v>1</v>
      </c>
      <c r="L7" s="19">
        <v>30</v>
      </c>
      <c r="M7" s="19">
        <f aca="true" t="shared" si="1" ref="M7:M36">I7+K7</f>
        <v>9</v>
      </c>
      <c r="N7" s="19">
        <f aca="true" t="shared" si="2" ref="N7:N36">J7+L7</f>
        <v>190</v>
      </c>
    </row>
    <row r="8" spans="1:14" s="1" customFormat="1" ht="12">
      <c r="A8" s="20"/>
      <c r="B8" s="21"/>
      <c r="C8" s="22"/>
      <c r="D8" s="22"/>
      <c r="E8" s="22"/>
      <c r="F8" s="22"/>
      <c r="G8" s="23"/>
      <c r="H8" s="24" t="s">
        <v>14</v>
      </c>
      <c r="I8" s="19">
        <v>22</v>
      </c>
      <c r="J8" s="19">
        <v>440</v>
      </c>
      <c r="K8" s="19">
        <v>1</v>
      </c>
      <c r="L8" s="19">
        <v>30</v>
      </c>
      <c r="M8" s="19">
        <f t="shared" si="1"/>
        <v>23</v>
      </c>
      <c r="N8" s="19">
        <f t="shared" si="2"/>
        <v>470</v>
      </c>
    </row>
    <row r="9" spans="1:14" s="1" customFormat="1" ht="12">
      <c r="A9" s="24" t="s">
        <v>15</v>
      </c>
      <c r="B9" s="25">
        <v>699</v>
      </c>
      <c r="C9" s="25">
        <v>13980</v>
      </c>
      <c r="D9" s="25">
        <v>28</v>
      </c>
      <c r="E9" s="25">
        <v>840</v>
      </c>
      <c r="F9" s="25">
        <v>727</v>
      </c>
      <c r="G9" s="26">
        <f aca="true" t="shared" si="3" ref="G9:G36">C9+E9</f>
        <v>14820</v>
      </c>
      <c r="H9" s="24" t="s">
        <v>16</v>
      </c>
      <c r="I9" s="25">
        <v>8</v>
      </c>
      <c r="J9" s="25">
        <v>160</v>
      </c>
      <c r="K9" s="25">
        <v>1</v>
      </c>
      <c r="L9" s="25">
        <v>30</v>
      </c>
      <c r="M9" s="25">
        <f t="shared" si="1"/>
        <v>9</v>
      </c>
      <c r="N9" s="27">
        <f t="shared" si="2"/>
        <v>190</v>
      </c>
    </row>
    <row r="10" spans="1:14" s="1" customFormat="1" ht="12">
      <c r="A10" s="24" t="s">
        <v>17</v>
      </c>
      <c r="B10" s="25">
        <v>307</v>
      </c>
      <c r="C10" s="25">
        <v>6140</v>
      </c>
      <c r="D10" s="25">
        <v>14</v>
      </c>
      <c r="E10" s="25">
        <v>420</v>
      </c>
      <c r="F10" s="25">
        <f aca="true" t="shared" si="4" ref="F10:F36">B10+D10</f>
        <v>321</v>
      </c>
      <c r="G10" s="26">
        <f t="shared" si="3"/>
        <v>6560</v>
      </c>
      <c r="H10" s="24" t="s">
        <v>18</v>
      </c>
      <c r="I10" s="25">
        <v>11</v>
      </c>
      <c r="J10" s="25">
        <v>220</v>
      </c>
      <c r="K10" s="25">
        <v>0</v>
      </c>
      <c r="L10" s="25">
        <v>0</v>
      </c>
      <c r="M10" s="25">
        <f t="shared" si="1"/>
        <v>11</v>
      </c>
      <c r="N10" s="27">
        <f t="shared" si="2"/>
        <v>220</v>
      </c>
    </row>
    <row r="11" spans="1:14" s="1" customFormat="1" ht="12">
      <c r="A11" s="24" t="s">
        <v>19</v>
      </c>
      <c r="B11" s="25">
        <v>171</v>
      </c>
      <c r="C11" s="25">
        <v>3420</v>
      </c>
      <c r="D11" s="25">
        <v>6</v>
      </c>
      <c r="E11" s="25">
        <v>180</v>
      </c>
      <c r="F11" s="25">
        <f t="shared" si="4"/>
        <v>177</v>
      </c>
      <c r="G11" s="26">
        <f t="shared" si="3"/>
        <v>3600</v>
      </c>
      <c r="H11" s="24" t="s">
        <v>20</v>
      </c>
      <c r="I11" s="25">
        <v>12</v>
      </c>
      <c r="J11" s="25">
        <v>240</v>
      </c>
      <c r="K11" s="25">
        <v>0</v>
      </c>
      <c r="L11" s="25">
        <v>0</v>
      </c>
      <c r="M11" s="25">
        <f t="shared" si="1"/>
        <v>12</v>
      </c>
      <c r="N11" s="27">
        <f t="shared" si="2"/>
        <v>240</v>
      </c>
    </row>
    <row r="12" spans="1:14" s="1" customFormat="1" ht="12">
      <c r="A12" s="24" t="s">
        <v>21</v>
      </c>
      <c r="B12" s="25">
        <v>164</v>
      </c>
      <c r="C12" s="25">
        <v>3280</v>
      </c>
      <c r="D12" s="25">
        <v>9</v>
      </c>
      <c r="E12" s="25">
        <v>270</v>
      </c>
      <c r="F12" s="25">
        <f t="shared" si="4"/>
        <v>173</v>
      </c>
      <c r="G12" s="26">
        <f t="shared" si="3"/>
        <v>3550</v>
      </c>
      <c r="H12" s="24" t="s">
        <v>22</v>
      </c>
      <c r="I12" s="25">
        <v>35</v>
      </c>
      <c r="J12" s="25">
        <v>700</v>
      </c>
      <c r="K12" s="25">
        <v>4</v>
      </c>
      <c r="L12" s="25">
        <v>120</v>
      </c>
      <c r="M12" s="25">
        <f t="shared" si="1"/>
        <v>39</v>
      </c>
      <c r="N12" s="27">
        <f t="shared" si="2"/>
        <v>820</v>
      </c>
    </row>
    <row r="13" spans="1:14" s="1" customFormat="1" ht="12">
      <c r="A13" s="24" t="s">
        <v>23</v>
      </c>
      <c r="B13" s="25">
        <v>157</v>
      </c>
      <c r="C13" s="25">
        <v>3140</v>
      </c>
      <c r="D13" s="25">
        <v>5</v>
      </c>
      <c r="E13" s="25">
        <v>150</v>
      </c>
      <c r="F13" s="25">
        <f t="shared" si="4"/>
        <v>162</v>
      </c>
      <c r="G13" s="26">
        <f t="shared" si="3"/>
        <v>3290</v>
      </c>
      <c r="H13" s="24" t="s">
        <v>24</v>
      </c>
      <c r="I13" s="25">
        <v>37</v>
      </c>
      <c r="J13" s="25">
        <v>740</v>
      </c>
      <c r="K13" s="25">
        <v>1</v>
      </c>
      <c r="L13" s="25">
        <v>30</v>
      </c>
      <c r="M13" s="25">
        <f t="shared" si="1"/>
        <v>38</v>
      </c>
      <c r="N13" s="27">
        <f t="shared" si="2"/>
        <v>770</v>
      </c>
    </row>
    <row r="14" spans="1:14" s="1" customFormat="1" ht="12">
      <c r="A14" s="24" t="s">
        <v>25</v>
      </c>
      <c r="B14" s="25">
        <v>109</v>
      </c>
      <c r="C14" s="25">
        <v>2180</v>
      </c>
      <c r="D14" s="25">
        <v>5</v>
      </c>
      <c r="E14" s="25">
        <v>150</v>
      </c>
      <c r="F14" s="25">
        <f t="shared" si="4"/>
        <v>114</v>
      </c>
      <c r="G14" s="26">
        <f t="shared" si="3"/>
        <v>2330</v>
      </c>
      <c r="H14" s="24" t="s">
        <v>26</v>
      </c>
      <c r="I14" s="25">
        <v>75</v>
      </c>
      <c r="J14" s="25">
        <v>1500</v>
      </c>
      <c r="K14" s="25">
        <v>2</v>
      </c>
      <c r="L14" s="25">
        <v>60</v>
      </c>
      <c r="M14" s="25">
        <f t="shared" si="1"/>
        <v>77</v>
      </c>
      <c r="N14" s="27">
        <f t="shared" si="2"/>
        <v>1560</v>
      </c>
    </row>
    <row r="15" spans="1:14" s="1" customFormat="1" ht="12">
      <c r="A15" s="24" t="s">
        <v>27</v>
      </c>
      <c r="B15" s="25">
        <v>88</v>
      </c>
      <c r="C15" s="25">
        <v>1760</v>
      </c>
      <c r="D15" s="25">
        <v>2</v>
      </c>
      <c r="E15" s="25">
        <v>60</v>
      </c>
      <c r="F15" s="25">
        <f t="shared" si="4"/>
        <v>90</v>
      </c>
      <c r="G15" s="26">
        <f t="shared" si="3"/>
        <v>1820</v>
      </c>
      <c r="H15" s="24" t="s">
        <v>28</v>
      </c>
      <c r="I15" s="25">
        <v>8</v>
      </c>
      <c r="J15" s="25">
        <v>160</v>
      </c>
      <c r="K15" s="25">
        <v>1</v>
      </c>
      <c r="L15" s="25">
        <v>30</v>
      </c>
      <c r="M15" s="25">
        <f t="shared" si="1"/>
        <v>9</v>
      </c>
      <c r="N15" s="27">
        <f t="shared" si="2"/>
        <v>190</v>
      </c>
    </row>
    <row r="16" spans="1:14" s="1" customFormat="1" ht="12">
      <c r="A16" s="24" t="s">
        <v>29</v>
      </c>
      <c r="B16" s="25">
        <v>92</v>
      </c>
      <c r="C16" s="25">
        <v>1840</v>
      </c>
      <c r="D16" s="25">
        <v>1</v>
      </c>
      <c r="E16" s="25">
        <v>30</v>
      </c>
      <c r="F16" s="25">
        <f t="shared" si="4"/>
        <v>93</v>
      </c>
      <c r="G16" s="26">
        <f t="shared" si="3"/>
        <v>1870</v>
      </c>
      <c r="H16" s="24" t="s">
        <v>30</v>
      </c>
      <c r="I16" s="25">
        <v>32</v>
      </c>
      <c r="J16" s="25">
        <v>640</v>
      </c>
      <c r="K16" s="25">
        <v>3</v>
      </c>
      <c r="L16" s="25">
        <v>90</v>
      </c>
      <c r="M16" s="25">
        <f t="shared" si="1"/>
        <v>35</v>
      </c>
      <c r="N16" s="27">
        <f t="shared" si="2"/>
        <v>730</v>
      </c>
    </row>
    <row r="17" spans="1:14" s="1" customFormat="1" ht="12">
      <c r="A17" s="18" t="s">
        <v>31</v>
      </c>
      <c r="B17" s="25">
        <v>75</v>
      </c>
      <c r="C17" s="25">
        <v>1500</v>
      </c>
      <c r="D17" s="25">
        <v>2</v>
      </c>
      <c r="E17" s="25">
        <v>60</v>
      </c>
      <c r="F17" s="25">
        <f t="shared" si="4"/>
        <v>77</v>
      </c>
      <c r="G17" s="26">
        <f t="shared" si="3"/>
        <v>1560</v>
      </c>
      <c r="H17" s="24" t="s">
        <v>32</v>
      </c>
      <c r="I17" s="25">
        <v>15</v>
      </c>
      <c r="J17" s="25">
        <v>300</v>
      </c>
      <c r="K17" s="25">
        <v>1</v>
      </c>
      <c r="L17" s="25">
        <v>30</v>
      </c>
      <c r="M17" s="25">
        <f t="shared" si="1"/>
        <v>16</v>
      </c>
      <c r="N17" s="27">
        <f t="shared" si="2"/>
        <v>330</v>
      </c>
    </row>
    <row r="18" spans="1:14" s="1" customFormat="1" ht="12">
      <c r="A18" s="24" t="s">
        <v>33</v>
      </c>
      <c r="B18" s="25">
        <v>57</v>
      </c>
      <c r="C18" s="25">
        <v>1140</v>
      </c>
      <c r="D18" s="25">
        <v>1</v>
      </c>
      <c r="E18" s="25">
        <v>30</v>
      </c>
      <c r="F18" s="25">
        <f t="shared" si="4"/>
        <v>58</v>
      </c>
      <c r="G18" s="26">
        <f t="shared" si="3"/>
        <v>1170</v>
      </c>
      <c r="H18" s="24" t="s">
        <v>34</v>
      </c>
      <c r="I18" s="25">
        <v>31</v>
      </c>
      <c r="J18" s="25">
        <v>620</v>
      </c>
      <c r="K18" s="25">
        <v>2</v>
      </c>
      <c r="L18" s="25">
        <v>60</v>
      </c>
      <c r="M18" s="25">
        <f t="shared" si="1"/>
        <v>33</v>
      </c>
      <c r="N18" s="27">
        <f t="shared" si="2"/>
        <v>680</v>
      </c>
    </row>
    <row r="19" spans="1:14" s="1" customFormat="1" ht="12">
      <c r="A19" s="24" t="s">
        <v>35</v>
      </c>
      <c r="B19" s="25">
        <v>194</v>
      </c>
      <c r="C19" s="25">
        <v>3880</v>
      </c>
      <c r="D19" s="25">
        <v>7</v>
      </c>
      <c r="E19" s="25">
        <v>210</v>
      </c>
      <c r="F19" s="25">
        <f t="shared" si="4"/>
        <v>201</v>
      </c>
      <c r="G19" s="26">
        <f t="shared" si="3"/>
        <v>4090</v>
      </c>
      <c r="H19" s="24" t="s">
        <v>36</v>
      </c>
      <c r="I19" s="25">
        <v>8</v>
      </c>
      <c r="J19" s="25">
        <v>160</v>
      </c>
      <c r="K19" s="25">
        <v>1</v>
      </c>
      <c r="L19" s="25">
        <v>30</v>
      </c>
      <c r="M19" s="25">
        <f t="shared" si="1"/>
        <v>9</v>
      </c>
      <c r="N19" s="27">
        <f t="shared" si="2"/>
        <v>190</v>
      </c>
    </row>
    <row r="20" spans="1:14" s="1" customFormat="1" ht="12">
      <c r="A20" s="24" t="s">
        <v>37</v>
      </c>
      <c r="B20" s="25">
        <v>9</v>
      </c>
      <c r="C20" s="25">
        <v>180</v>
      </c>
      <c r="D20" s="25">
        <v>0</v>
      </c>
      <c r="E20" s="25">
        <v>0</v>
      </c>
      <c r="F20" s="25">
        <f t="shared" si="4"/>
        <v>9</v>
      </c>
      <c r="G20" s="26">
        <f t="shared" si="3"/>
        <v>180</v>
      </c>
      <c r="H20" s="24" t="s">
        <v>38</v>
      </c>
      <c r="I20" s="25">
        <v>8</v>
      </c>
      <c r="J20" s="25">
        <v>160</v>
      </c>
      <c r="K20" s="25">
        <v>0</v>
      </c>
      <c r="L20" s="25">
        <v>0</v>
      </c>
      <c r="M20" s="25">
        <f t="shared" si="1"/>
        <v>8</v>
      </c>
      <c r="N20" s="27">
        <f t="shared" si="2"/>
        <v>160</v>
      </c>
    </row>
    <row r="21" spans="1:14" s="1" customFormat="1" ht="12">
      <c r="A21" s="24" t="s">
        <v>39</v>
      </c>
      <c r="B21" s="25">
        <v>25</v>
      </c>
      <c r="C21" s="25">
        <v>500</v>
      </c>
      <c r="D21" s="25">
        <v>1</v>
      </c>
      <c r="E21" s="25">
        <v>30</v>
      </c>
      <c r="F21" s="25">
        <f t="shared" si="4"/>
        <v>26</v>
      </c>
      <c r="G21" s="26">
        <f t="shared" si="3"/>
        <v>530</v>
      </c>
      <c r="H21" s="24" t="s">
        <v>40</v>
      </c>
      <c r="I21" s="25">
        <v>17</v>
      </c>
      <c r="J21" s="25">
        <v>340</v>
      </c>
      <c r="K21" s="25">
        <v>0</v>
      </c>
      <c r="L21" s="25">
        <v>0</v>
      </c>
      <c r="M21" s="25">
        <f t="shared" si="1"/>
        <v>17</v>
      </c>
      <c r="N21" s="27">
        <f t="shared" si="2"/>
        <v>340</v>
      </c>
    </row>
    <row r="22" spans="1:14" s="1" customFormat="1" ht="12">
      <c r="A22" s="24" t="s">
        <v>41</v>
      </c>
      <c r="B22" s="25">
        <v>19</v>
      </c>
      <c r="C22" s="25">
        <v>380</v>
      </c>
      <c r="D22" s="25">
        <v>0</v>
      </c>
      <c r="E22" s="25">
        <v>0</v>
      </c>
      <c r="F22" s="25">
        <f t="shared" si="4"/>
        <v>19</v>
      </c>
      <c r="G22" s="26">
        <f t="shared" si="3"/>
        <v>380</v>
      </c>
      <c r="H22" s="24" t="s">
        <v>42</v>
      </c>
      <c r="I22" s="25">
        <v>17</v>
      </c>
      <c r="J22" s="25">
        <v>340</v>
      </c>
      <c r="K22" s="25">
        <v>1</v>
      </c>
      <c r="L22" s="25">
        <v>30</v>
      </c>
      <c r="M22" s="25">
        <f t="shared" si="1"/>
        <v>18</v>
      </c>
      <c r="N22" s="27">
        <f t="shared" si="2"/>
        <v>370</v>
      </c>
    </row>
    <row r="23" spans="1:14" s="1" customFormat="1" ht="12">
      <c r="A23" s="24" t="s">
        <v>43</v>
      </c>
      <c r="B23" s="25">
        <v>34</v>
      </c>
      <c r="C23" s="25">
        <v>680</v>
      </c>
      <c r="D23" s="25">
        <v>5</v>
      </c>
      <c r="E23" s="25">
        <v>150</v>
      </c>
      <c r="F23" s="25">
        <f t="shared" si="4"/>
        <v>39</v>
      </c>
      <c r="G23" s="26">
        <f t="shared" si="3"/>
        <v>830</v>
      </c>
      <c r="H23" s="24" t="s">
        <v>44</v>
      </c>
      <c r="I23" s="25">
        <v>16</v>
      </c>
      <c r="J23" s="25">
        <v>320</v>
      </c>
      <c r="K23" s="25">
        <v>1</v>
      </c>
      <c r="L23" s="25">
        <v>30</v>
      </c>
      <c r="M23" s="25">
        <f t="shared" si="1"/>
        <v>17</v>
      </c>
      <c r="N23" s="27">
        <f t="shared" si="2"/>
        <v>350</v>
      </c>
    </row>
    <row r="24" spans="1:14" s="1" customFormat="1" ht="12">
      <c r="A24" s="24" t="s">
        <v>45</v>
      </c>
      <c r="B24" s="25">
        <v>11</v>
      </c>
      <c r="C24" s="25">
        <v>220</v>
      </c>
      <c r="D24" s="25">
        <v>1</v>
      </c>
      <c r="E24" s="25">
        <v>30</v>
      </c>
      <c r="F24" s="25">
        <f t="shared" si="4"/>
        <v>12</v>
      </c>
      <c r="G24" s="26">
        <f t="shared" si="3"/>
        <v>250</v>
      </c>
      <c r="H24" s="24" t="s">
        <v>46</v>
      </c>
      <c r="I24" s="25">
        <v>60</v>
      </c>
      <c r="J24" s="25">
        <v>1200</v>
      </c>
      <c r="K24" s="25">
        <v>3</v>
      </c>
      <c r="L24" s="25">
        <v>90</v>
      </c>
      <c r="M24" s="25">
        <f t="shared" si="1"/>
        <v>63</v>
      </c>
      <c r="N24" s="27">
        <f t="shared" si="2"/>
        <v>1290</v>
      </c>
    </row>
    <row r="25" spans="1:14" s="1" customFormat="1" ht="12">
      <c r="A25" s="24" t="s">
        <v>47</v>
      </c>
      <c r="B25" s="25">
        <v>72</v>
      </c>
      <c r="C25" s="25">
        <v>1440</v>
      </c>
      <c r="D25" s="25">
        <v>4</v>
      </c>
      <c r="E25" s="25">
        <v>120</v>
      </c>
      <c r="F25" s="25">
        <f t="shared" si="4"/>
        <v>76</v>
      </c>
      <c r="G25" s="26">
        <f t="shared" si="3"/>
        <v>1560</v>
      </c>
      <c r="H25" s="24" t="s">
        <v>48</v>
      </c>
      <c r="I25" s="25">
        <v>61</v>
      </c>
      <c r="J25" s="25">
        <v>1220</v>
      </c>
      <c r="K25" s="25">
        <v>3</v>
      </c>
      <c r="L25" s="25">
        <v>90</v>
      </c>
      <c r="M25" s="25">
        <f t="shared" si="1"/>
        <v>64</v>
      </c>
      <c r="N25" s="27">
        <f t="shared" si="2"/>
        <v>1310</v>
      </c>
    </row>
    <row r="26" spans="1:14" s="1" customFormat="1" ht="12">
      <c r="A26" s="24" t="s">
        <v>49</v>
      </c>
      <c r="B26" s="25">
        <v>21</v>
      </c>
      <c r="C26" s="25">
        <v>420</v>
      </c>
      <c r="D26" s="25">
        <v>1</v>
      </c>
      <c r="E26" s="25">
        <v>30</v>
      </c>
      <c r="F26" s="25">
        <f t="shared" si="4"/>
        <v>22</v>
      </c>
      <c r="G26" s="26">
        <f t="shared" si="3"/>
        <v>450</v>
      </c>
      <c r="H26" s="24" t="s">
        <v>2</v>
      </c>
      <c r="I26" s="25">
        <v>7</v>
      </c>
      <c r="J26" s="25">
        <v>140</v>
      </c>
      <c r="K26" s="25">
        <v>0</v>
      </c>
      <c r="L26" s="25">
        <v>0</v>
      </c>
      <c r="M26" s="25">
        <f t="shared" si="1"/>
        <v>7</v>
      </c>
      <c r="N26" s="27">
        <f t="shared" si="2"/>
        <v>140</v>
      </c>
    </row>
    <row r="27" spans="1:14" s="1" customFormat="1" ht="12">
      <c r="A27" s="24" t="s">
        <v>50</v>
      </c>
      <c r="B27" s="25">
        <v>45</v>
      </c>
      <c r="C27" s="25">
        <v>900</v>
      </c>
      <c r="D27" s="25">
        <v>0</v>
      </c>
      <c r="E27" s="25">
        <v>0</v>
      </c>
      <c r="F27" s="25">
        <f t="shared" si="4"/>
        <v>45</v>
      </c>
      <c r="G27" s="26">
        <f t="shared" si="3"/>
        <v>900</v>
      </c>
      <c r="H27" s="24" t="s">
        <v>3</v>
      </c>
      <c r="I27" s="25">
        <v>8</v>
      </c>
      <c r="J27" s="25">
        <v>160</v>
      </c>
      <c r="K27" s="25">
        <v>1</v>
      </c>
      <c r="L27" s="25">
        <v>30</v>
      </c>
      <c r="M27" s="25">
        <f t="shared" si="1"/>
        <v>9</v>
      </c>
      <c r="N27" s="27">
        <f t="shared" si="2"/>
        <v>190</v>
      </c>
    </row>
    <row r="28" spans="1:14" s="1" customFormat="1" ht="12">
      <c r="A28" s="24" t="s">
        <v>51</v>
      </c>
      <c r="B28" s="25">
        <v>53</v>
      </c>
      <c r="C28" s="25">
        <v>1060</v>
      </c>
      <c r="D28" s="25">
        <v>3</v>
      </c>
      <c r="E28" s="25">
        <v>90</v>
      </c>
      <c r="F28" s="25">
        <f t="shared" si="4"/>
        <v>56</v>
      </c>
      <c r="G28" s="26">
        <f t="shared" si="3"/>
        <v>1150</v>
      </c>
      <c r="H28" s="24" t="s">
        <v>4</v>
      </c>
      <c r="I28" s="25">
        <v>4</v>
      </c>
      <c r="J28" s="25">
        <v>80</v>
      </c>
      <c r="K28" s="25">
        <v>1</v>
      </c>
      <c r="L28" s="25">
        <v>30</v>
      </c>
      <c r="M28" s="25">
        <f t="shared" si="1"/>
        <v>5</v>
      </c>
      <c r="N28" s="27">
        <f t="shared" si="2"/>
        <v>110</v>
      </c>
    </row>
    <row r="29" spans="1:14" s="1" customFormat="1" ht="12">
      <c r="A29" s="24" t="s">
        <v>52</v>
      </c>
      <c r="B29" s="25">
        <v>37</v>
      </c>
      <c r="C29" s="25">
        <v>740</v>
      </c>
      <c r="D29" s="25">
        <v>3</v>
      </c>
      <c r="E29" s="25">
        <v>90</v>
      </c>
      <c r="F29" s="25">
        <f t="shared" si="4"/>
        <v>40</v>
      </c>
      <c r="G29" s="26">
        <f t="shared" si="3"/>
        <v>830</v>
      </c>
      <c r="H29" s="24" t="s">
        <v>53</v>
      </c>
      <c r="I29" s="25">
        <v>15</v>
      </c>
      <c r="J29" s="25">
        <v>300</v>
      </c>
      <c r="K29" s="25">
        <v>0</v>
      </c>
      <c r="L29" s="25">
        <v>0</v>
      </c>
      <c r="M29" s="25">
        <f t="shared" si="1"/>
        <v>15</v>
      </c>
      <c r="N29" s="27">
        <f t="shared" si="2"/>
        <v>300</v>
      </c>
    </row>
    <row r="30" spans="1:14" s="1" customFormat="1" ht="12">
      <c r="A30" s="24" t="s">
        <v>54</v>
      </c>
      <c r="B30" s="25">
        <v>15</v>
      </c>
      <c r="C30" s="25">
        <v>300</v>
      </c>
      <c r="D30" s="25">
        <v>1</v>
      </c>
      <c r="E30" s="25">
        <v>30</v>
      </c>
      <c r="F30" s="25">
        <f t="shared" si="4"/>
        <v>16</v>
      </c>
      <c r="G30" s="26">
        <f t="shared" si="3"/>
        <v>330</v>
      </c>
      <c r="H30" s="24" t="s">
        <v>55</v>
      </c>
      <c r="I30" s="25">
        <v>30</v>
      </c>
      <c r="J30" s="25">
        <v>600</v>
      </c>
      <c r="K30" s="25">
        <v>0</v>
      </c>
      <c r="L30" s="25">
        <v>0</v>
      </c>
      <c r="M30" s="25">
        <f t="shared" si="1"/>
        <v>30</v>
      </c>
      <c r="N30" s="27">
        <f t="shared" si="2"/>
        <v>600</v>
      </c>
    </row>
    <row r="31" spans="1:14" s="1" customFormat="1" ht="12">
      <c r="A31" s="24" t="s">
        <v>56</v>
      </c>
      <c r="B31" s="25">
        <v>35</v>
      </c>
      <c r="C31" s="25">
        <v>700</v>
      </c>
      <c r="D31" s="25">
        <v>0</v>
      </c>
      <c r="E31" s="25">
        <v>0</v>
      </c>
      <c r="F31" s="25">
        <f t="shared" si="4"/>
        <v>35</v>
      </c>
      <c r="G31" s="26">
        <f t="shared" si="3"/>
        <v>700</v>
      </c>
      <c r="H31" s="24" t="s">
        <v>57</v>
      </c>
      <c r="I31" s="25">
        <v>24</v>
      </c>
      <c r="J31" s="25">
        <v>480</v>
      </c>
      <c r="K31" s="25">
        <v>1</v>
      </c>
      <c r="L31" s="25">
        <v>30</v>
      </c>
      <c r="M31" s="25">
        <f t="shared" si="1"/>
        <v>25</v>
      </c>
      <c r="N31" s="27">
        <f t="shared" si="2"/>
        <v>510</v>
      </c>
    </row>
    <row r="32" spans="1:14" s="1" customFormat="1" ht="12">
      <c r="A32" s="24" t="s">
        <v>58</v>
      </c>
      <c r="B32" s="25">
        <v>43</v>
      </c>
      <c r="C32" s="25">
        <v>860</v>
      </c>
      <c r="D32" s="25">
        <v>3</v>
      </c>
      <c r="E32" s="25">
        <v>90</v>
      </c>
      <c r="F32" s="25">
        <f t="shared" si="4"/>
        <v>46</v>
      </c>
      <c r="G32" s="26">
        <f t="shared" si="3"/>
        <v>950</v>
      </c>
      <c r="H32" s="18" t="s">
        <v>59</v>
      </c>
      <c r="I32" s="25">
        <v>18</v>
      </c>
      <c r="J32" s="25">
        <v>360</v>
      </c>
      <c r="K32" s="25">
        <v>0</v>
      </c>
      <c r="L32" s="25">
        <v>0</v>
      </c>
      <c r="M32" s="25">
        <f t="shared" si="1"/>
        <v>18</v>
      </c>
      <c r="N32" s="27">
        <f t="shared" si="2"/>
        <v>360</v>
      </c>
    </row>
    <row r="33" spans="1:14" s="1" customFormat="1" ht="12">
      <c r="A33" s="24" t="s">
        <v>60</v>
      </c>
      <c r="B33" s="25">
        <v>36</v>
      </c>
      <c r="C33" s="25">
        <v>720</v>
      </c>
      <c r="D33" s="25">
        <v>1</v>
      </c>
      <c r="E33" s="25">
        <v>30</v>
      </c>
      <c r="F33" s="25">
        <f t="shared" si="4"/>
        <v>37</v>
      </c>
      <c r="G33" s="26">
        <f t="shared" si="3"/>
        <v>750</v>
      </c>
      <c r="H33" s="24" t="s">
        <v>5</v>
      </c>
      <c r="I33" s="25">
        <v>24</v>
      </c>
      <c r="J33" s="25">
        <v>480</v>
      </c>
      <c r="K33" s="25">
        <v>0</v>
      </c>
      <c r="L33" s="25">
        <v>0</v>
      </c>
      <c r="M33" s="25">
        <f t="shared" si="1"/>
        <v>24</v>
      </c>
      <c r="N33" s="27">
        <f t="shared" si="2"/>
        <v>480</v>
      </c>
    </row>
    <row r="34" spans="1:14" s="1" customFormat="1" ht="12">
      <c r="A34" s="24" t="s">
        <v>61</v>
      </c>
      <c r="B34" s="25">
        <v>62</v>
      </c>
      <c r="C34" s="25">
        <v>1240</v>
      </c>
      <c r="D34" s="25">
        <v>3</v>
      </c>
      <c r="E34" s="25">
        <v>90</v>
      </c>
      <c r="F34" s="25">
        <f t="shared" si="4"/>
        <v>65</v>
      </c>
      <c r="G34" s="26">
        <f t="shared" si="3"/>
        <v>1330</v>
      </c>
      <c r="H34" s="24" t="s">
        <v>62</v>
      </c>
      <c r="I34" s="25">
        <v>25</v>
      </c>
      <c r="J34" s="25">
        <v>500</v>
      </c>
      <c r="K34" s="25">
        <v>0</v>
      </c>
      <c r="L34" s="25">
        <v>0</v>
      </c>
      <c r="M34" s="25">
        <f t="shared" si="1"/>
        <v>25</v>
      </c>
      <c r="N34" s="27">
        <f t="shared" si="2"/>
        <v>500</v>
      </c>
    </row>
    <row r="35" spans="1:14" s="1" customFormat="1" ht="12">
      <c r="A35" s="24" t="s">
        <v>63</v>
      </c>
      <c r="B35" s="25">
        <v>13</v>
      </c>
      <c r="C35" s="25">
        <v>260</v>
      </c>
      <c r="D35" s="25">
        <v>1</v>
      </c>
      <c r="E35" s="25">
        <v>30</v>
      </c>
      <c r="F35" s="25">
        <f t="shared" si="4"/>
        <v>14</v>
      </c>
      <c r="G35" s="26">
        <f t="shared" si="3"/>
        <v>290</v>
      </c>
      <c r="H35" s="24" t="s">
        <v>64</v>
      </c>
      <c r="I35" s="25">
        <v>20</v>
      </c>
      <c r="J35" s="25">
        <v>400</v>
      </c>
      <c r="K35" s="25">
        <v>0</v>
      </c>
      <c r="L35" s="25">
        <v>0</v>
      </c>
      <c r="M35" s="25">
        <f t="shared" si="1"/>
        <v>20</v>
      </c>
      <c r="N35" s="27">
        <f t="shared" si="2"/>
        <v>400</v>
      </c>
    </row>
    <row r="36" spans="1:14" s="1" customFormat="1" ht="12">
      <c r="A36" s="28" t="s">
        <v>65</v>
      </c>
      <c r="B36" s="29">
        <v>27</v>
      </c>
      <c r="C36" s="29">
        <v>540</v>
      </c>
      <c r="D36" s="29">
        <v>3</v>
      </c>
      <c r="E36" s="29">
        <v>90</v>
      </c>
      <c r="F36" s="29">
        <f t="shared" si="4"/>
        <v>30</v>
      </c>
      <c r="G36" s="30">
        <f t="shared" si="3"/>
        <v>630</v>
      </c>
      <c r="H36" s="28" t="s">
        <v>6</v>
      </c>
      <c r="I36" s="29">
        <v>43</v>
      </c>
      <c r="J36" s="29">
        <v>860</v>
      </c>
      <c r="K36" s="29">
        <v>2</v>
      </c>
      <c r="L36" s="29">
        <v>60</v>
      </c>
      <c r="M36" s="29">
        <f t="shared" si="1"/>
        <v>45</v>
      </c>
      <c r="N36" s="29">
        <f t="shared" si="2"/>
        <v>920</v>
      </c>
    </row>
    <row r="37" spans="1:4" s="1" customFormat="1" ht="12">
      <c r="A37" s="1" t="s">
        <v>7</v>
      </c>
      <c r="D37" s="1" t="s">
        <v>67</v>
      </c>
    </row>
    <row r="38" ht="12">
      <c r="D38" s="14" t="s">
        <v>67</v>
      </c>
    </row>
    <row r="39" ht="12">
      <c r="D39" s="14" t="s">
        <v>68</v>
      </c>
    </row>
    <row r="40" ht="12">
      <c r="D40" s="14" t="s">
        <v>67</v>
      </c>
    </row>
    <row r="41" ht="12">
      <c r="D41" s="14" t="s">
        <v>67</v>
      </c>
    </row>
    <row r="42" ht="12">
      <c r="D42" s="14" t="s">
        <v>67</v>
      </c>
    </row>
    <row r="43" ht="12">
      <c r="D43" s="14" t="s">
        <v>67</v>
      </c>
    </row>
    <row r="44" ht="12">
      <c r="D44" s="14" t="s">
        <v>67</v>
      </c>
    </row>
    <row r="45" ht="12">
      <c r="D45" s="14" t="s">
        <v>67</v>
      </c>
    </row>
    <row r="46" ht="12">
      <c r="D46" s="14" t="s">
        <v>67</v>
      </c>
    </row>
    <row r="47" ht="12">
      <c r="D47" s="14" t="s">
        <v>67</v>
      </c>
    </row>
    <row r="48" ht="12">
      <c r="D48" s="14" t="s">
        <v>67</v>
      </c>
    </row>
    <row r="49" ht="12">
      <c r="D49" s="14" t="s">
        <v>67</v>
      </c>
    </row>
    <row r="50" ht="12">
      <c r="D50" s="14" t="s">
        <v>67</v>
      </c>
    </row>
    <row r="51" ht="12">
      <c r="D51" s="14" t="s">
        <v>67</v>
      </c>
    </row>
    <row r="52" ht="12">
      <c r="D52" s="14" t="s">
        <v>67</v>
      </c>
    </row>
    <row r="53" ht="12">
      <c r="D53" s="14" t="s">
        <v>67</v>
      </c>
    </row>
    <row r="54" ht="12">
      <c r="D54" s="14" t="s">
        <v>67</v>
      </c>
    </row>
    <row r="55" ht="12">
      <c r="D55" s="14" t="s">
        <v>67</v>
      </c>
    </row>
    <row r="56" ht="12">
      <c r="D56" s="14" t="s">
        <v>67</v>
      </c>
    </row>
    <row r="57" ht="12">
      <c r="D57" s="14" t="s">
        <v>67</v>
      </c>
    </row>
    <row r="58" ht="12">
      <c r="D58" s="14" t="s">
        <v>67</v>
      </c>
    </row>
    <row r="59" ht="12">
      <c r="D59" s="14" t="s">
        <v>67</v>
      </c>
    </row>
    <row r="60" ht="12">
      <c r="D60" s="14" t="s">
        <v>67</v>
      </c>
    </row>
    <row r="61" ht="12">
      <c r="D61" s="14" t="s">
        <v>67</v>
      </c>
    </row>
    <row r="62" ht="12">
      <c r="D62" s="14" t="s">
        <v>67</v>
      </c>
    </row>
    <row r="63" ht="12">
      <c r="D63" s="14" t="s">
        <v>67</v>
      </c>
    </row>
    <row r="64" ht="12">
      <c r="D64" s="14" t="s">
        <v>67</v>
      </c>
    </row>
    <row r="65" ht="12">
      <c r="D65" s="14" t="s">
        <v>67</v>
      </c>
    </row>
    <row r="66" spans="4:5" ht="12">
      <c r="D66" s="14" t="s">
        <v>67</v>
      </c>
      <c r="E66" s="14" t="s">
        <v>67</v>
      </c>
    </row>
  </sheetData>
  <mergeCells count="9">
    <mergeCell ref="K4:L4"/>
    <mergeCell ref="M4:N4"/>
    <mergeCell ref="A2:N2"/>
    <mergeCell ref="A4:A5"/>
    <mergeCell ref="B4:C4"/>
    <mergeCell ref="H4:H5"/>
    <mergeCell ref="I4:J4"/>
    <mergeCell ref="D4:E4"/>
    <mergeCell ref="F4:G4"/>
  </mergeCells>
  <printOptions horizontalCentered="1"/>
  <pageMargins left="0.1968503937007874" right="0.1968503937007874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2002-02-04T04:37:11Z</dcterms:created>
  <dcterms:modified xsi:type="dcterms:W3CDTF">2005-07-27T07:48:06Z</dcterms:modified>
  <cp:category/>
  <cp:version/>
  <cp:contentType/>
  <cp:contentStatus/>
</cp:coreProperties>
</file>