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'116'!$A$1:$X$26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<sst xmlns="http://schemas.openxmlformats.org/spreadsheetml/2006/main" count="80" uniqueCount="53">
  <si>
    <t>116．利 　用 　別　･　種 　類　 別　　着  　工    新 　設 　住 　宅 　数</t>
  </si>
  <si>
    <t>(単位  戸、平方メートル)</t>
  </si>
  <si>
    <t>利          用          別</t>
  </si>
  <si>
    <t>種              類            別</t>
  </si>
  <si>
    <t>標</t>
  </si>
  <si>
    <t>年  月  次</t>
  </si>
  <si>
    <t>総    数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</si>
  <si>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</si>
  <si>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</si>
  <si>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</si>
  <si>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</si>
  <si>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</si>
  <si>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</si>
  <si>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</si>
  <si>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</si>
  <si>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一戸建･    長屋建</t>
  </si>
  <si>
    <t>共    同</t>
  </si>
  <si>
    <t>一戸建･長屋建</t>
  </si>
  <si>
    <t>番</t>
  </si>
  <si>
    <t>戸  数</t>
  </si>
  <si>
    <t>面  積</t>
  </si>
  <si>
    <t>号</t>
  </si>
  <si>
    <t>８</t>
  </si>
  <si>
    <t>９</t>
  </si>
  <si>
    <t>１０</t>
  </si>
  <si>
    <t>１１</t>
  </si>
  <si>
    <t>１</t>
  </si>
  <si>
    <t>２</t>
  </si>
  <si>
    <t>３</t>
  </si>
  <si>
    <t>４</t>
  </si>
  <si>
    <t>５</t>
  </si>
  <si>
    <t>６</t>
  </si>
  <si>
    <t>７</t>
  </si>
  <si>
    <t>１２</t>
  </si>
  <si>
    <t xml:space="preserve">      資料：国土交通省「建設統計月報」</t>
  </si>
  <si>
    <t>１３</t>
  </si>
  <si>
    <t>　平成９年</t>
  </si>
  <si>
    <t>　   １０</t>
  </si>
  <si>
    <t>　   １１</t>
  </si>
  <si>
    <t>　   １２</t>
  </si>
  <si>
    <t>　   １３</t>
  </si>
  <si>
    <t xml:space="preserve"> 　 　１月</t>
  </si>
  <si>
    <t>　 　　２</t>
  </si>
  <si>
    <t>　 　　３</t>
  </si>
  <si>
    <t xml:space="preserve"> 　　　４</t>
  </si>
  <si>
    <t>　 　　５</t>
  </si>
  <si>
    <t>　 　　６</t>
  </si>
  <si>
    <t xml:space="preserve"> 　　　７</t>
  </si>
  <si>
    <t xml:space="preserve"> 　　　８</t>
  </si>
  <si>
    <t xml:space="preserve"> 　　　９</t>
  </si>
  <si>
    <t xml:space="preserve"> 　　１０</t>
  </si>
  <si>
    <t xml:space="preserve"> 　　１１</t>
  </si>
  <si>
    <t xml:space="preserve"> 　　１２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</si>
</sst>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53">
    <xf numFmtId="0" fontId="0" fillId="0" borderId="0" xfId="0" applyAlignment="1">
      <alignment/>
    </xf>
    <xf numFmtId="177" fontId="6" fillId="0" borderId="0" xfId="22" applyNumberFormat="1" applyFont="1" applyAlignment="1" applyProtection="1">
      <alignment horizontal="centerContinuous"/>
      <protection/>
    </xf>
    <xf numFmtId="177" fontId="7" fillId="0" borderId="0" xfId="22" applyNumberFormat="1" applyFont="1" applyAlignment="1">
      <alignment horizontal="centerContinuous"/>
      <protection/>
    </xf>
    <xf numFmtId="177" fontId="7" fillId="0" borderId="0" xfId="22" applyNumberFormat="1" applyFont="1">
      <alignment/>
      <protection/>
    </xf>
    <xf numFmtId="177" fontId="7" fillId="0" borderId="1" xfId="22" applyNumberFormat="1" applyFont="1" applyBorder="1" applyAlignment="1" applyProtection="1">
      <alignment horizontal="left"/>
      <protection/>
    </xf>
    <xf numFmtId="177" fontId="7" fillId="0" borderId="1" xfId="22" applyNumberFormat="1" applyFont="1" applyBorder="1">
      <alignment/>
      <protection/>
    </xf>
    <xf numFmtId="177" fontId="7" fillId="0" borderId="0" xfId="22" applyNumberFormat="1" applyFont="1" applyAlignment="1" applyProtection="1">
      <alignment horizontal="center" vertical="center"/>
      <protection/>
    </xf>
    <xf numFmtId="37" fontId="7" fillId="0" borderId="2" xfId="22" applyFont="1" applyBorder="1" applyAlignment="1">
      <alignment vertical="center"/>
      <protection/>
    </xf>
    <xf numFmtId="37" fontId="7" fillId="0" borderId="0" xfId="22" applyFont="1" applyBorder="1" applyAlignment="1">
      <alignment vertical="center"/>
      <protection/>
    </xf>
    <xf numFmtId="37" fontId="7" fillId="0" borderId="3" xfId="22" applyFont="1" applyBorder="1" applyAlignment="1" applyProtection="1">
      <alignment horizontal="centerContinuous" vertical="center"/>
      <protection/>
    </xf>
    <xf numFmtId="37" fontId="7" fillId="0" borderId="4" xfId="22" applyFont="1" applyBorder="1" applyAlignment="1">
      <alignment horizontal="centerContinuous" vertical="center"/>
      <protection/>
    </xf>
    <xf numFmtId="37" fontId="7" fillId="0" borderId="4" xfId="22" applyFont="1" applyBorder="1" applyAlignment="1" applyProtection="1">
      <alignment horizontal="centerContinuous" vertical="center"/>
      <protection/>
    </xf>
    <xf numFmtId="37" fontId="7" fillId="0" borderId="2" xfId="22" applyFont="1" applyBorder="1" applyAlignment="1">
      <alignment horizontal="center" vertical="center"/>
      <protection/>
    </xf>
    <xf numFmtId="177" fontId="7" fillId="0" borderId="0" xfId="22" applyNumberFormat="1" applyFont="1" applyAlignment="1">
      <alignment vertical="center"/>
      <protection/>
    </xf>
    <xf numFmtId="37" fontId="7" fillId="0" borderId="2" xfId="22" applyFont="1" applyBorder="1" applyAlignment="1" applyProtection="1">
      <alignment horizontal="centerContinuous" vertical="center"/>
      <protection/>
    </xf>
    <xf numFmtId="37" fontId="7" fillId="0" borderId="0" xfId="22" applyFont="1" applyAlignment="1">
      <alignment horizontal="centerContinuous" vertical="center"/>
      <protection/>
    </xf>
    <xf numFmtId="37" fontId="7" fillId="0" borderId="3" xfId="22" applyFont="1" applyBorder="1" applyAlignment="1">
      <alignment horizontal="centerContinuous" vertical="center"/>
      <protection/>
    </xf>
    <xf numFmtId="37" fontId="7" fillId="0" borderId="3" xfId="22" applyFont="1" applyBorder="1" applyAlignment="1">
      <alignment vertical="center"/>
      <protection/>
    </xf>
    <xf numFmtId="37" fontId="7" fillId="0" borderId="4" xfId="22" applyFont="1" applyBorder="1" applyAlignment="1">
      <alignment vertical="center"/>
      <protection/>
    </xf>
    <xf numFmtId="177" fontId="7" fillId="0" borderId="4" xfId="22" applyNumberFormat="1" applyFont="1" applyBorder="1" applyAlignment="1">
      <alignment horizontal="center" vertical="center"/>
      <protection/>
    </xf>
    <xf numFmtId="37" fontId="7" fillId="0" borderId="3" xfId="22" applyFont="1" applyBorder="1" applyAlignment="1" applyProtection="1">
      <alignment horizontal="center" vertical="center"/>
      <protection/>
    </xf>
    <xf numFmtId="37" fontId="7" fillId="0" borderId="3" xfId="22" applyFont="1" applyBorder="1" applyAlignment="1">
      <alignment horizontal="center" vertical="center"/>
      <protection/>
    </xf>
    <xf numFmtId="41" fontId="7" fillId="0" borderId="2" xfId="22" applyNumberFormat="1" applyFont="1" applyBorder="1" applyProtection="1">
      <alignment/>
      <protection/>
    </xf>
    <xf numFmtId="41" fontId="7" fillId="0" borderId="0" xfId="22" applyNumberFormat="1" applyFont="1" applyBorder="1" applyProtection="1">
      <alignment/>
      <protection/>
    </xf>
    <xf numFmtId="41" fontId="7" fillId="0" borderId="0" xfId="22" applyNumberFormat="1" applyFont="1" applyBorder="1">
      <alignment/>
      <protection/>
    </xf>
    <xf numFmtId="41" fontId="7" fillId="0" borderId="0" xfId="22" applyNumberFormat="1" applyFont="1" applyBorder="1" applyAlignment="1">
      <alignment horizontal="right"/>
      <protection/>
    </xf>
    <xf numFmtId="41" fontId="7" fillId="0" borderId="5" xfId="22" applyNumberFormat="1" applyFont="1" applyBorder="1" applyAlignment="1">
      <alignment horizontal="right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7" fillId="0" borderId="0" xfId="22" applyFont="1">
      <alignment/>
      <protection/>
    </xf>
    <xf numFmtId="41" fontId="7" fillId="0" borderId="5" xfId="22" applyNumberFormat="1" applyFont="1" applyBorder="1">
      <alignment/>
      <protection/>
    </xf>
    <xf numFmtId="49" fontId="0" fillId="0" borderId="2" xfId="20" applyNumberFormat="1" applyFont="1" applyBorder="1" applyAlignment="1">
      <alignment horizontal="center"/>
      <protection/>
    </xf>
    <xf numFmtId="41" fontId="8" fillId="0" borderId="2" xfId="22" applyNumberFormat="1" applyFont="1" applyBorder="1" applyProtection="1">
      <alignment/>
      <protection/>
    </xf>
    <xf numFmtId="41" fontId="8" fillId="0" borderId="0" xfId="22" applyNumberFormat="1" applyFont="1" applyBorder="1" applyProtection="1">
      <alignment/>
      <protection/>
    </xf>
    <xf numFmtId="41" fontId="8" fillId="0" borderId="5" xfId="22" applyNumberFormat="1" applyFont="1" applyBorder="1" applyProtection="1">
      <alignment/>
      <protection/>
    </xf>
    <xf numFmtId="49" fontId="5" fillId="0" borderId="2" xfId="20" applyNumberFormat="1" applyFont="1" applyBorder="1" applyAlignment="1">
      <alignment horizontal="center"/>
      <protection/>
    </xf>
    <xf numFmtId="37" fontId="8" fillId="0" borderId="0" xfId="22" applyFont="1">
      <alignment/>
      <protection/>
    </xf>
    <xf numFmtId="41" fontId="7" fillId="0" borderId="2" xfId="22" applyNumberFormat="1" applyFont="1" applyBorder="1">
      <alignment/>
      <protection/>
    </xf>
    <xf numFmtId="41" fontId="7" fillId="0" borderId="0" xfId="22" applyNumberFormat="1" applyFont="1" applyFill="1" applyBorder="1">
      <alignment/>
      <protection/>
    </xf>
    <xf numFmtId="41" fontId="7" fillId="0" borderId="5" xfId="22" applyNumberFormat="1" applyFont="1" applyFill="1" applyBorder="1">
      <alignment/>
      <protection/>
    </xf>
    <xf numFmtId="41" fontId="7" fillId="0" borderId="3" xfId="22" applyNumberFormat="1" applyFont="1" applyBorder="1" applyProtection="1">
      <alignment/>
      <protection/>
    </xf>
    <xf numFmtId="41" fontId="7" fillId="0" borderId="4" xfId="22" applyNumberFormat="1" applyFont="1" applyBorder="1" applyProtection="1">
      <alignment/>
      <protection/>
    </xf>
    <xf numFmtId="41" fontId="7" fillId="0" borderId="4" xfId="22" applyNumberFormat="1" applyFont="1" applyFill="1" applyBorder="1">
      <alignment/>
      <protection/>
    </xf>
    <xf numFmtId="41" fontId="7" fillId="0" borderId="6" xfId="22" applyNumberFormat="1" applyFont="1" applyFill="1" applyBorder="1">
      <alignment/>
      <protection/>
    </xf>
    <xf numFmtId="49" fontId="0" fillId="0" borderId="3" xfId="20" applyNumberFormat="1" applyFont="1" applyBorder="1" applyAlignment="1" quotePrefix="1">
      <alignment horizontal="center"/>
      <protection/>
    </xf>
    <xf numFmtId="37" fontId="4" fillId="0" borderId="0" xfId="21" applyFont="1" applyAlignment="1" applyProtection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1" applyFont="1" applyAlignment="1" applyProtection="1">
      <alignment horizontal="left"/>
      <protection/>
    </xf>
    <xf numFmtId="49" fontId="7" fillId="0" borderId="0" xfId="20" applyNumberFormat="1" applyFont="1" applyAlignment="1" applyProtection="1">
      <alignment horizontal="left"/>
      <protection/>
    </xf>
    <xf numFmtId="49" fontId="8" fillId="0" borderId="0" xfId="20" applyNumberFormat="1" applyFont="1" applyAlignment="1" applyProtection="1">
      <alignment horizontal="left"/>
      <protection/>
    </xf>
    <xf numFmtId="37" fontId="7" fillId="0" borderId="0" xfId="21" applyFont="1">
      <alignment/>
      <protection/>
    </xf>
    <xf numFmtId="37" fontId="7" fillId="0" borderId="0" xfId="21" applyFont="1" applyAlignment="1" applyProtection="1" quotePrefix="1">
      <alignment horizontal="center"/>
      <protection/>
    </xf>
    <xf numFmtId="37" fontId="7" fillId="0" borderId="0" xfId="21" applyFont="1" applyAlignment="1" applyProtection="1" quotePrefix="1">
      <alignment horizontal="left"/>
      <protection/>
    </xf>
    <xf numFmtId="37" fontId="7" fillId="0" borderId="6" xfId="21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75" zoomScaleNormal="75" zoomScaleSheetLayoutView="75" workbookViewId="0" topLeftCell="A1">
      <selection activeCell="B1" sqref="B1"/>
    </sheetView>
  </sheetViews>
  <sheetFormatPr defaultColWidth="9.00390625" defaultRowHeight="12.75"/>
  <cols>
    <col min="1" max="1" width="16.625" style="28" customWidth="1"/>
    <col min="2" max="2" width="14.75390625" style="28" customWidth="1"/>
    <col min="3" max="3" width="15.75390625" style="28" customWidth="1"/>
    <col min="4" max="12" width="14.75390625" style="28" customWidth="1"/>
    <col min="13" max="23" width="15.375" style="28" customWidth="1"/>
    <col min="24" max="24" width="10.75390625" style="28" customWidth="1"/>
    <col min="25" max="16384" width="12.625" style="28" customWidth="1"/>
  </cols>
  <sheetData>
    <row r="1" spans="1:24" s="3" customFormat="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27" customHeight="1" thickTop="1">
      <c r="A3" s="6"/>
      <c r="B3" s="7"/>
      <c r="C3" s="8"/>
      <c r="D3" s="9" t="s">
        <v>2</v>
      </c>
      <c r="E3" s="10"/>
      <c r="F3" s="10"/>
      <c r="G3" s="10"/>
      <c r="H3" s="10"/>
      <c r="I3" s="10"/>
      <c r="J3" s="10"/>
      <c r="K3" s="10"/>
      <c r="L3" s="9" t="s">
        <v>3</v>
      </c>
      <c r="M3" s="10"/>
      <c r="N3" s="11"/>
      <c r="O3" s="10"/>
      <c r="P3" s="10"/>
      <c r="Q3" s="10"/>
      <c r="R3" s="10"/>
      <c r="S3" s="10"/>
      <c r="T3" s="10"/>
      <c r="U3" s="10"/>
      <c r="V3" s="10"/>
      <c r="W3" s="10"/>
      <c r="X3" s="12" t="s">
        <v>4</v>
      </c>
    </row>
    <row r="4" spans="1:24" s="13" customFormat="1" ht="27" customHeight="1">
      <c r="A4" s="6" t="s">
        <v>5</v>
      </c>
      <c r="B4" s="14" t="s">
        <v>6</v>
      </c>
      <c r="C4" s="15"/>
      <c r="D4" s="14" t="s">
        <v>7</v>
      </c>
      <c r="E4" s="15"/>
      <c r="F4" s="14" t="s">
        <v>8</v>
      </c>
      <c r="G4" s="15"/>
      <c r="H4" s="14" t="s">
        <v>9</v>
      </c>
      <c r="I4" s="15"/>
      <c r="J4" s="14" t="s">
        <v>10</v>
      </c>
      <c r="K4" s="15"/>
      <c r="L4" s="16" t="s">
        <v>11</v>
      </c>
      <c r="M4" s="11"/>
      <c r="N4" s="10"/>
      <c r="O4" s="10"/>
      <c r="P4" s="16" t="s">
        <v>12</v>
      </c>
      <c r="Q4" s="11"/>
      <c r="R4" s="10"/>
      <c r="S4" s="10"/>
      <c r="T4" s="16" t="s">
        <v>13</v>
      </c>
      <c r="U4" s="11"/>
      <c r="V4" s="10"/>
      <c r="W4" s="10"/>
      <c r="X4" s="12" t="s">
        <v>14</v>
      </c>
    </row>
    <row r="5" spans="1:24" s="13" customFormat="1" ht="27" customHeight="1">
      <c r="A5" s="6"/>
      <c r="B5" s="17"/>
      <c r="C5" s="18"/>
      <c r="D5" s="17"/>
      <c r="E5" s="18"/>
      <c r="F5" s="17"/>
      <c r="G5" s="18"/>
      <c r="H5" s="17"/>
      <c r="I5" s="18"/>
      <c r="J5" s="17"/>
      <c r="K5" s="18"/>
      <c r="L5" s="9" t="s">
        <v>15</v>
      </c>
      <c r="M5" s="10"/>
      <c r="N5" s="9" t="s">
        <v>16</v>
      </c>
      <c r="O5" s="10"/>
      <c r="P5" s="9" t="s">
        <v>17</v>
      </c>
      <c r="Q5" s="10"/>
      <c r="R5" s="9" t="s">
        <v>16</v>
      </c>
      <c r="S5" s="10"/>
      <c r="T5" s="9" t="s">
        <v>17</v>
      </c>
      <c r="U5" s="10"/>
      <c r="V5" s="9" t="s">
        <v>16</v>
      </c>
      <c r="W5" s="10"/>
      <c r="X5" s="12" t="s">
        <v>18</v>
      </c>
    </row>
    <row r="6" spans="1:24" s="13" customFormat="1" ht="27" customHeight="1">
      <c r="A6" s="19"/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20" t="s">
        <v>19</v>
      </c>
      <c r="K6" s="20" t="s">
        <v>20</v>
      </c>
      <c r="L6" s="20" t="s">
        <v>19</v>
      </c>
      <c r="M6" s="20" t="s">
        <v>20</v>
      </c>
      <c r="N6" s="20" t="s">
        <v>19</v>
      </c>
      <c r="O6" s="20" t="s">
        <v>20</v>
      </c>
      <c r="P6" s="20" t="s">
        <v>19</v>
      </c>
      <c r="Q6" s="20" t="s">
        <v>20</v>
      </c>
      <c r="R6" s="20" t="s">
        <v>19</v>
      </c>
      <c r="S6" s="20" t="s">
        <v>20</v>
      </c>
      <c r="T6" s="20" t="s">
        <v>19</v>
      </c>
      <c r="U6" s="20" t="s">
        <v>20</v>
      </c>
      <c r="V6" s="20" t="s">
        <v>19</v>
      </c>
      <c r="W6" s="20" t="s">
        <v>20</v>
      </c>
      <c r="X6" s="21" t="s">
        <v>21</v>
      </c>
    </row>
    <row r="7" spans="1:24" ht="27" customHeight="1">
      <c r="A7" s="46" t="s">
        <v>36</v>
      </c>
      <c r="B7" s="22">
        <v>12029</v>
      </c>
      <c r="C7" s="23">
        <v>1148563</v>
      </c>
      <c r="D7" s="23">
        <v>4722</v>
      </c>
      <c r="E7" s="23">
        <v>670182</v>
      </c>
      <c r="F7" s="23">
        <v>5467</v>
      </c>
      <c r="G7" s="23">
        <v>291449</v>
      </c>
      <c r="H7" s="23">
        <v>122</v>
      </c>
      <c r="I7" s="23">
        <v>10356</v>
      </c>
      <c r="J7" s="23">
        <v>1718</v>
      </c>
      <c r="K7" s="23">
        <v>176576</v>
      </c>
      <c r="L7" s="24">
        <v>5558</v>
      </c>
      <c r="M7" s="24">
        <v>738120</v>
      </c>
      <c r="N7" s="24">
        <v>6006</v>
      </c>
      <c r="O7" s="24">
        <v>362915</v>
      </c>
      <c r="P7" s="24">
        <v>261</v>
      </c>
      <c r="Q7" s="24">
        <v>36435</v>
      </c>
      <c r="R7" s="24">
        <v>201</v>
      </c>
      <c r="S7" s="24">
        <v>10766</v>
      </c>
      <c r="T7" s="24">
        <v>3</v>
      </c>
      <c r="U7" s="24">
        <v>327</v>
      </c>
      <c r="V7" s="25">
        <v>0</v>
      </c>
      <c r="W7" s="26">
        <v>0</v>
      </c>
      <c r="X7" s="27" t="s">
        <v>23</v>
      </c>
    </row>
    <row r="8" spans="1:24" ht="27" customHeight="1">
      <c r="A8" s="46" t="s">
        <v>37</v>
      </c>
      <c r="B8" s="22">
        <v>10952</v>
      </c>
      <c r="C8" s="23">
        <v>1026804</v>
      </c>
      <c r="D8" s="23">
        <v>4380</v>
      </c>
      <c r="E8" s="23">
        <v>619135</v>
      </c>
      <c r="F8" s="23">
        <v>5168</v>
      </c>
      <c r="G8" s="23">
        <v>261224</v>
      </c>
      <c r="H8" s="23">
        <v>214</v>
      </c>
      <c r="I8" s="23">
        <v>17745</v>
      </c>
      <c r="J8" s="23">
        <v>1190</v>
      </c>
      <c r="K8" s="23">
        <v>128700</v>
      </c>
      <c r="L8" s="24">
        <v>5223</v>
      </c>
      <c r="M8" s="24">
        <v>685073</v>
      </c>
      <c r="N8" s="24">
        <v>5438</v>
      </c>
      <c r="O8" s="24">
        <v>303076</v>
      </c>
      <c r="P8" s="24">
        <v>241</v>
      </c>
      <c r="Q8" s="24">
        <v>35301</v>
      </c>
      <c r="R8" s="24">
        <v>45</v>
      </c>
      <c r="S8" s="24">
        <v>2552</v>
      </c>
      <c r="T8" s="24">
        <v>5</v>
      </c>
      <c r="U8" s="24">
        <v>802</v>
      </c>
      <c r="V8" s="25">
        <v>0</v>
      </c>
      <c r="W8" s="26">
        <v>0</v>
      </c>
      <c r="X8" s="27" t="s">
        <v>24</v>
      </c>
    </row>
    <row r="9" spans="1:24" ht="27" customHeight="1">
      <c r="A9" s="46" t="s">
        <v>38</v>
      </c>
      <c r="B9" s="22">
        <v>10934</v>
      </c>
      <c r="C9" s="23">
        <v>1111711</v>
      </c>
      <c r="D9" s="23">
        <v>5132</v>
      </c>
      <c r="E9" s="23">
        <v>732012</v>
      </c>
      <c r="F9" s="23">
        <v>4400</v>
      </c>
      <c r="G9" s="23">
        <v>223030</v>
      </c>
      <c r="H9" s="23">
        <v>172</v>
      </c>
      <c r="I9" s="23">
        <v>15060</v>
      </c>
      <c r="J9" s="23">
        <v>1230</v>
      </c>
      <c r="K9" s="23">
        <v>141609</v>
      </c>
      <c r="L9" s="24">
        <v>5917</v>
      </c>
      <c r="M9" s="24">
        <v>790605</v>
      </c>
      <c r="N9" s="24">
        <v>4690</v>
      </c>
      <c r="O9" s="24">
        <v>282068</v>
      </c>
      <c r="P9" s="24">
        <v>226</v>
      </c>
      <c r="Q9" s="24">
        <v>33042</v>
      </c>
      <c r="R9" s="24">
        <v>97</v>
      </c>
      <c r="S9" s="24">
        <v>5102</v>
      </c>
      <c r="T9" s="24">
        <v>4</v>
      </c>
      <c r="U9" s="24">
        <v>894</v>
      </c>
      <c r="V9" s="25">
        <v>0</v>
      </c>
      <c r="W9" s="26">
        <v>0</v>
      </c>
      <c r="X9" s="27" t="s">
        <v>25</v>
      </c>
    </row>
    <row r="10" spans="1:24" ht="27" customHeight="1">
      <c r="A10" s="47" t="s">
        <v>39</v>
      </c>
      <c r="B10" s="31">
        <v>10261</v>
      </c>
      <c r="C10" s="32">
        <v>1010353</v>
      </c>
      <c r="D10" s="32">
        <v>4394</v>
      </c>
      <c r="E10" s="32">
        <v>623999</v>
      </c>
      <c r="F10" s="32">
        <v>4321</v>
      </c>
      <c r="G10" s="32">
        <v>208237</v>
      </c>
      <c r="H10" s="32">
        <v>152</v>
      </c>
      <c r="I10" s="32">
        <v>11902</v>
      </c>
      <c r="J10" s="32">
        <v>1394</v>
      </c>
      <c r="K10" s="32">
        <v>166215</v>
      </c>
      <c r="L10" s="32">
        <v>5289</v>
      </c>
      <c r="M10" s="32">
        <v>702252</v>
      </c>
      <c r="N10" s="32">
        <v>4611</v>
      </c>
      <c r="O10" s="32">
        <v>271056</v>
      </c>
      <c r="P10" s="32">
        <v>209</v>
      </c>
      <c r="Q10" s="32">
        <v>28998</v>
      </c>
      <c r="R10" s="32">
        <v>147</v>
      </c>
      <c r="S10" s="32">
        <v>7760</v>
      </c>
      <c r="T10" s="32">
        <v>3</v>
      </c>
      <c r="U10" s="32">
        <v>189</v>
      </c>
      <c r="V10" s="32">
        <v>2</v>
      </c>
      <c r="W10" s="33">
        <v>98</v>
      </c>
      <c r="X10" s="34" t="s">
        <v>33</v>
      </c>
    </row>
    <row r="11" spans="1:24" ht="27" customHeight="1">
      <c r="A11" s="46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9"/>
      <c r="X11" s="30"/>
    </row>
    <row r="12" spans="1:24" s="35" customFormat="1" ht="27" customHeight="1">
      <c r="A12" s="48" t="s">
        <v>40</v>
      </c>
      <c r="B12" s="31">
        <f aca="true" t="shared" si="0" ref="B12:W12">SUM(B14:B25)</f>
        <v>10414</v>
      </c>
      <c r="C12" s="32">
        <f t="shared" si="0"/>
        <v>969035</v>
      </c>
      <c r="D12" s="32">
        <f t="shared" si="0"/>
        <v>3725</v>
      </c>
      <c r="E12" s="32">
        <f t="shared" si="0"/>
        <v>521107</v>
      </c>
      <c r="F12" s="32">
        <f t="shared" si="0"/>
        <v>4786</v>
      </c>
      <c r="G12" s="32">
        <f t="shared" si="0"/>
        <v>238516</v>
      </c>
      <c r="H12" s="32">
        <f t="shared" si="0"/>
        <v>180</v>
      </c>
      <c r="I12" s="32">
        <f t="shared" si="0"/>
        <v>13225</v>
      </c>
      <c r="J12" s="32">
        <f t="shared" si="0"/>
        <v>1723</v>
      </c>
      <c r="K12" s="32">
        <f t="shared" si="0"/>
        <v>196187</v>
      </c>
      <c r="L12" s="32">
        <f t="shared" si="0"/>
        <v>4650</v>
      </c>
      <c r="M12" s="32">
        <f t="shared" si="0"/>
        <v>598888</v>
      </c>
      <c r="N12" s="32">
        <f t="shared" si="0"/>
        <v>5520</v>
      </c>
      <c r="O12" s="32">
        <f t="shared" si="0"/>
        <v>343815</v>
      </c>
      <c r="P12" s="32">
        <f t="shared" si="0"/>
        <v>172</v>
      </c>
      <c r="Q12" s="32">
        <f t="shared" si="0"/>
        <v>22203</v>
      </c>
      <c r="R12" s="32">
        <f t="shared" si="0"/>
        <v>69</v>
      </c>
      <c r="S12" s="32">
        <f t="shared" si="0"/>
        <v>3822</v>
      </c>
      <c r="T12" s="32">
        <f t="shared" si="0"/>
        <v>3</v>
      </c>
      <c r="U12" s="32">
        <f t="shared" si="0"/>
        <v>307</v>
      </c>
      <c r="V12" s="32">
        <f t="shared" si="0"/>
        <v>0</v>
      </c>
      <c r="W12" s="33">
        <f t="shared" si="0"/>
        <v>0</v>
      </c>
      <c r="X12" s="34" t="s">
        <v>35</v>
      </c>
    </row>
    <row r="13" spans="1:24" ht="27" customHeight="1">
      <c r="A13" s="49"/>
      <c r="B13" s="3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9"/>
      <c r="X13" s="30"/>
    </row>
    <row r="14" spans="1:24" ht="27" customHeight="1">
      <c r="A14" s="50" t="s">
        <v>41</v>
      </c>
      <c r="B14" s="22">
        <f>D14+F14+H14+J14</f>
        <v>1048</v>
      </c>
      <c r="C14" s="23">
        <f>E14+G14+I14+K14</f>
        <v>94333</v>
      </c>
      <c r="D14" s="23">
        <v>329</v>
      </c>
      <c r="E14" s="23">
        <v>46932</v>
      </c>
      <c r="F14" s="23">
        <v>447</v>
      </c>
      <c r="G14" s="23">
        <v>19586</v>
      </c>
      <c r="H14" s="23">
        <v>35</v>
      </c>
      <c r="I14" s="23">
        <v>1777</v>
      </c>
      <c r="J14" s="23">
        <v>237</v>
      </c>
      <c r="K14" s="23">
        <v>26038</v>
      </c>
      <c r="L14" s="37">
        <v>369</v>
      </c>
      <c r="M14" s="37">
        <v>50185</v>
      </c>
      <c r="N14" s="37">
        <v>666</v>
      </c>
      <c r="O14" s="37">
        <v>42323</v>
      </c>
      <c r="P14" s="37">
        <v>13</v>
      </c>
      <c r="Q14" s="37">
        <v>1825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8">
        <v>0</v>
      </c>
      <c r="X14" s="27" t="s">
        <v>26</v>
      </c>
    </row>
    <row r="15" spans="1:24" ht="27" customHeight="1">
      <c r="A15" s="51" t="s">
        <v>42</v>
      </c>
      <c r="B15" s="22">
        <f aca="true" t="shared" si="1" ref="B15:B25">D15+F15+H15+J15</f>
        <v>875</v>
      </c>
      <c r="C15" s="23">
        <f aca="true" t="shared" si="2" ref="C15:C25">E15+G15+I15+K15</f>
        <v>90031</v>
      </c>
      <c r="D15" s="23">
        <v>263</v>
      </c>
      <c r="E15" s="23">
        <v>37141</v>
      </c>
      <c r="F15" s="23">
        <v>284</v>
      </c>
      <c r="G15" s="23">
        <v>16272</v>
      </c>
      <c r="H15" s="23">
        <v>31</v>
      </c>
      <c r="I15" s="23">
        <v>958</v>
      </c>
      <c r="J15" s="23">
        <v>297</v>
      </c>
      <c r="K15" s="23">
        <v>35660</v>
      </c>
      <c r="L15" s="37">
        <v>310</v>
      </c>
      <c r="M15" s="37">
        <v>41793</v>
      </c>
      <c r="N15" s="37">
        <v>551</v>
      </c>
      <c r="O15" s="37">
        <v>46813</v>
      </c>
      <c r="P15" s="37">
        <v>8</v>
      </c>
      <c r="Q15" s="37">
        <v>1019</v>
      </c>
      <c r="R15" s="37">
        <v>6</v>
      </c>
      <c r="S15" s="37">
        <v>406</v>
      </c>
      <c r="T15" s="37">
        <v>0</v>
      </c>
      <c r="U15" s="37">
        <v>0</v>
      </c>
      <c r="V15" s="37">
        <v>0</v>
      </c>
      <c r="W15" s="38">
        <v>0</v>
      </c>
      <c r="X15" s="27" t="s">
        <v>27</v>
      </c>
    </row>
    <row r="16" spans="1:24" ht="27" customHeight="1">
      <c r="A16" s="51" t="s">
        <v>43</v>
      </c>
      <c r="B16" s="22">
        <f t="shared" si="1"/>
        <v>663</v>
      </c>
      <c r="C16" s="23">
        <f t="shared" si="2"/>
        <v>74053</v>
      </c>
      <c r="D16" s="23">
        <v>293</v>
      </c>
      <c r="E16" s="23">
        <v>41766</v>
      </c>
      <c r="F16" s="23">
        <v>196</v>
      </c>
      <c r="G16" s="23">
        <v>12791</v>
      </c>
      <c r="H16" s="23">
        <v>7</v>
      </c>
      <c r="I16" s="23">
        <v>920</v>
      </c>
      <c r="J16" s="23">
        <v>167</v>
      </c>
      <c r="K16" s="23">
        <v>18576</v>
      </c>
      <c r="L16" s="37">
        <v>338</v>
      </c>
      <c r="M16" s="37">
        <v>46531</v>
      </c>
      <c r="N16" s="37">
        <v>308</v>
      </c>
      <c r="O16" s="37">
        <v>25075</v>
      </c>
      <c r="P16" s="37">
        <v>15</v>
      </c>
      <c r="Q16" s="37">
        <v>2130</v>
      </c>
      <c r="R16" s="37">
        <v>2</v>
      </c>
      <c r="S16" s="37">
        <v>317</v>
      </c>
      <c r="T16" s="37">
        <v>0</v>
      </c>
      <c r="U16" s="37">
        <v>0</v>
      </c>
      <c r="V16" s="37">
        <v>0</v>
      </c>
      <c r="W16" s="38">
        <v>0</v>
      </c>
      <c r="X16" s="27" t="s">
        <v>28</v>
      </c>
    </row>
    <row r="17" spans="1:24" ht="27" customHeight="1">
      <c r="A17" s="51" t="s">
        <v>44</v>
      </c>
      <c r="B17" s="22">
        <f t="shared" si="1"/>
        <v>785</v>
      </c>
      <c r="C17" s="23">
        <f t="shared" si="2"/>
        <v>70230</v>
      </c>
      <c r="D17" s="23">
        <v>324</v>
      </c>
      <c r="E17" s="23">
        <v>44321</v>
      </c>
      <c r="F17" s="23">
        <v>418</v>
      </c>
      <c r="G17" s="23">
        <v>20808</v>
      </c>
      <c r="H17" s="23">
        <v>10</v>
      </c>
      <c r="I17" s="23">
        <v>914</v>
      </c>
      <c r="J17" s="23">
        <v>33</v>
      </c>
      <c r="K17" s="23">
        <v>4187</v>
      </c>
      <c r="L17" s="37">
        <v>477</v>
      </c>
      <c r="M17" s="37">
        <v>54128</v>
      </c>
      <c r="N17" s="37">
        <v>279</v>
      </c>
      <c r="O17" s="37">
        <v>12969</v>
      </c>
      <c r="P17" s="37">
        <v>21</v>
      </c>
      <c r="Q17" s="37">
        <v>2495</v>
      </c>
      <c r="R17" s="37">
        <v>8</v>
      </c>
      <c r="S17" s="37">
        <v>638</v>
      </c>
      <c r="T17" s="37">
        <v>0</v>
      </c>
      <c r="U17" s="37">
        <v>0</v>
      </c>
      <c r="V17" s="37">
        <v>0</v>
      </c>
      <c r="W17" s="38">
        <v>0</v>
      </c>
      <c r="X17" s="27" t="s">
        <v>29</v>
      </c>
    </row>
    <row r="18" spans="1:24" ht="27" customHeight="1">
      <c r="A18" s="46" t="s">
        <v>45</v>
      </c>
      <c r="B18" s="22">
        <f t="shared" si="1"/>
        <v>733</v>
      </c>
      <c r="C18" s="23">
        <f t="shared" si="2"/>
        <v>79038</v>
      </c>
      <c r="D18" s="23">
        <v>345</v>
      </c>
      <c r="E18" s="23">
        <v>48157</v>
      </c>
      <c r="F18" s="23">
        <v>255</v>
      </c>
      <c r="G18" s="23">
        <v>14149</v>
      </c>
      <c r="H18" s="23">
        <v>2</v>
      </c>
      <c r="I18" s="23">
        <v>351</v>
      </c>
      <c r="J18" s="23">
        <v>131</v>
      </c>
      <c r="K18" s="23">
        <v>16381</v>
      </c>
      <c r="L18" s="37">
        <v>476</v>
      </c>
      <c r="M18" s="37">
        <v>62209</v>
      </c>
      <c r="N18" s="37">
        <v>244</v>
      </c>
      <c r="O18" s="37">
        <v>15255</v>
      </c>
      <c r="P18" s="37">
        <v>13</v>
      </c>
      <c r="Q18" s="37">
        <v>1574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8">
        <v>0</v>
      </c>
      <c r="X18" s="27" t="s">
        <v>30</v>
      </c>
    </row>
    <row r="19" spans="1:24" ht="27" customHeight="1">
      <c r="A19" s="46" t="s">
        <v>46</v>
      </c>
      <c r="B19" s="22">
        <f t="shared" si="1"/>
        <v>751</v>
      </c>
      <c r="C19" s="23">
        <f t="shared" si="2"/>
        <v>67667</v>
      </c>
      <c r="D19" s="23">
        <v>297</v>
      </c>
      <c r="E19" s="23">
        <v>40933</v>
      </c>
      <c r="F19" s="23">
        <v>404</v>
      </c>
      <c r="G19" s="23">
        <v>21162</v>
      </c>
      <c r="H19" s="23">
        <v>17</v>
      </c>
      <c r="I19" s="23">
        <v>1614</v>
      </c>
      <c r="J19" s="23">
        <v>33</v>
      </c>
      <c r="K19" s="23">
        <v>3958</v>
      </c>
      <c r="L19" s="37">
        <v>354</v>
      </c>
      <c r="M19" s="37">
        <v>45777</v>
      </c>
      <c r="N19" s="37">
        <v>361</v>
      </c>
      <c r="O19" s="37">
        <v>19075</v>
      </c>
      <c r="P19" s="37">
        <v>12</v>
      </c>
      <c r="Q19" s="37">
        <v>1650</v>
      </c>
      <c r="R19" s="37">
        <v>24</v>
      </c>
      <c r="S19" s="37">
        <v>1165</v>
      </c>
      <c r="T19" s="37">
        <v>0</v>
      </c>
      <c r="U19" s="37">
        <v>0</v>
      </c>
      <c r="V19" s="37">
        <v>0</v>
      </c>
      <c r="W19" s="38">
        <v>0</v>
      </c>
      <c r="X19" s="27" t="s">
        <v>31</v>
      </c>
    </row>
    <row r="20" spans="1:24" ht="27" customHeight="1">
      <c r="A20" s="46" t="s">
        <v>47</v>
      </c>
      <c r="B20" s="22">
        <f t="shared" si="1"/>
        <v>716</v>
      </c>
      <c r="C20" s="23">
        <f t="shared" si="2"/>
        <v>65714</v>
      </c>
      <c r="D20" s="23">
        <v>278</v>
      </c>
      <c r="E20" s="23">
        <v>39711</v>
      </c>
      <c r="F20" s="23">
        <v>413</v>
      </c>
      <c r="G20" s="23">
        <v>22433</v>
      </c>
      <c r="H20" s="23">
        <v>5</v>
      </c>
      <c r="I20" s="23">
        <v>857</v>
      </c>
      <c r="J20" s="23">
        <v>20</v>
      </c>
      <c r="K20" s="23">
        <v>2713</v>
      </c>
      <c r="L20" s="37">
        <v>348</v>
      </c>
      <c r="M20" s="37">
        <v>45464</v>
      </c>
      <c r="N20" s="37">
        <v>356</v>
      </c>
      <c r="O20" s="37">
        <v>18799</v>
      </c>
      <c r="P20" s="37">
        <v>12</v>
      </c>
      <c r="Q20" s="37">
        <v>1451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8">
        <v>0</v>
      </c>
      <c r="X20" s="27" t="s">
        <v>32</v>
      </c>
    </row>
    <row r="21" spans="1:24" ht="27" customHeight="1">
      <c r="A21" s="46" t="s">
        <v>48</v>
      </c>
      <c r="B21" s="22">
        <f t="shared" si="1"/>
        <v>689</v>
      </c>
      <c r="C21" s="23">
        <f t="shared" si="2"/>
        <v>66126</v>
      </c>
      <c r="D21" s="23">
        <v>322</v>
      </c>
      <c r="E21" s="23">
        <v>44859</v>
      </c>
      <c r="F21" s="23">
        <v>313</v>
      </c>
      <c r="G21" s="23">
        <v>15204</v>
      </c>
      <c r="H21" s="23">
        <v>9</v>
      </c>
      <c r="I21" s="23">
        <v>747</v>
      </c>
      <c r="J21" s="23">
        <v>45</v>
      </c>
      <c r="K21" s="23">
        <v>5316</v>
      </c>
      <c r="L21" s="37">
        <v>394</v>
      </c>
      <c r="M21" s="37">
        <v>50260</v>
      </c>
      <c r="N21" s="37">
        <v>262</v>
      </c>
      <c r="O21" s="37">
        <v>13516</v>
      </c>
      <c r="P21" s="37">
        <v>13</v>
      </c>
      <c r="Q21" s="37">
        <v>1628</v>
      </c>
      <c r="R21" s="37">
        <v>20</v>
      </c>
      <c r="S21" s="37">
        <v>722</v>
      </c>
      <c r="T21" s="37">
        <v>0</v>
      </c>
      <c r="U21" s="37">
        <v>0</v>
      </c>
      <c r="V21" s="37">
        <v>0</v>
      </c>
      <c r="W21" s="38">
        <v>0</v>
      </c>
      <c r="X21" s="27" t="s">
        <v>22</v>
      </c>
    </row>
    <row r="22" spans="1:24" ht="27" customHeight="1">
      <c r="A22" s="46" t="s">
        <v>49</v>
      </c>
      <c r="B22" s="22">
        <f t="shared" si="1"/>
        <v>1105</v>
      </c>
      <c r="C22" s="23">
        <f t="shared" si="2"/>
        <v>84980</v>
      </c>
      <c r="D22" s="23">
        <v>336</v>
      </c>
      <c r="E22" s="23">
        <v>45998</v>
      </c>
      <c r="F22" s="23">
        <v>727</v>
      </c>
      <c r="G22" s="23">
        <v>33986</v>
      </c>
      <c r="H22" s="23">
        <v>1</v>
      </c>
      <c r="I22" s="23">
        <v>61</v>
      </c>
      <c r="J22" s="23">
        <v>41</v>
      </c>
      <c r="K22" s="23">
        <v>4935</v>
      </c>
      <c r="L22" s="37">
        <v>436</v>
      </c>
      <c r="M22" s="37">
        <v>53669</v>
      </c>
      <c r="N22" s="37">
        <v>652</v>
      </c>
      <c r="O22" s="37">
        <v>29205</v>
      </c>
      <c r="P22" s="37">
        <v>15</v>
      </c>
      <c r="Q22" s="37">
        <v>1993</v>
      </c>
      <c r="R22" s="37">
        <v>2</v>
      </c>
      <c r="S22" s="37">
        <v>113</v>
      </c>
      <c r="T22" s="37">
        <v>0</v>
      </c>
      <c r="U22" s="37">
        <v>0</v>
      </c>
      <c r="V22" s="37">
        <v>0</v>
      </c>
      <c r="W22" s="38">
        <v>0</v>
      </c>
      <c r="X22" s="27" t="s">
        <v>23</v>
      </c>
    </row>
    <row r="23" spans="1:24" ht="27" customHeight="1">
      <c r="A23" s="46" t="s">
        <v>50</v>
      </c>
      <c r="B23" s="22">
        <f t="shared" si="1"/>
        <v>1036</v>
      </c>
      <c r="C23" s="23">
        <f t="shared" si="2"/>
        <v>98480</v>
      </c>
      <c r="D23" s="23">
        <v>353</v>
      </c>
      <c r="E23" s="23">
        <v>49889</v>
      </c>
      <c r="F23" s="23">
        <v>410</v>
      </c>
      <c r="G23" s="23">
        <v>17207</v>
      </c>
      <c r="H23" s="23">
        <v>9</v>
      </c>
      <c r="I23" s="23">
        <v>872</v>
      </c>
      <c r="J23" s="23">
        <v>264</v>
      </c>
      <c r="K23" s="23">
        <v>30512</v>
      </c>
      <c r="L23" s="37">
        <v>429</v>
      </c>
      <c r="M23" s="37">
        <v>56304</v>
      </c>
      <c r="N23" s="37">
        <v>592</v>
      </c>
      <c r="O23" s="37">
        <v>40237</v>
      </c>
      <c r="P23" s="37">
        <v>15</v>
      </c>
      <c r="Q23" s="37">
        <v>1939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8">
        <v>0</v>
      </c>
      <c r="X23" s="27" t="s">
        <v>24</v>
      </c>
    </row>
    <row r="24" spans="1:24" ht="27" customHeight="1">
      <c r="A24" s="46" t="s">
        <v>51</v>
      </c>
      <c r="B24" s="22">
        <f t="shared" si="1"/>
        <v>970</v>
      </c>
      <c r="C24" s="23">
        <f t="shared" si="2"/>
        <v>84933</v>
      </c>
      <c r="D24" s="23">
        <v>309</v>
      </c>
      <c r="E24" s="23">
        <v>42214</v>
      </c>
      <c r="F24" s="23">
        <v>430</v>
      </c>
      <c r="G24" s="23">
        <v>19621</v>
      </c>
      <c r="H24" s="23">
        <v>36</v>
      </c>
      <c r="I24" s="23">
        <v>2144</v>
      </c>
      <c r="J24" s="23">
        <v>195</v>
      </c>
      <c r="K24" s="23">
        <v>20954</v>
      </c>
      <c r="L24" s="37">
        <v>357</v>
      </c>
      <c r="M24" s="37">
        <v>46357</v>
      </c>
      <c r="N24" s="37">
        <v>589</v>
      </c>
      <c r="O24" s="37">
        <v>35691</v>
      </c>
      <c r="P24" s="37">
        <v>21</v>
      </c>
      <c r="Q24" s="37">
        <v>2543</v>
      </c>
      <c r="R24" s="37">
        <v>2</v>
      </c>
      <c r="S24" s="37">
        <v>116</v>
      </c>
      <c r="T24" s="37">
        <v>1</v>
      </c>
      <c r="U24" s="37">
        <v>226</v>
      </c>
      <c r="V24" s="37">
        <v>0</v>
      </c>
      <c r="W24" s="38">
        <v>0</v>
      </c>
      <c r="X24" s="27" t="s">
        <v>25</v>
      </c>
    </row>
    <row r="25" spans="1:24" ht="27" customHeight="1">
      <c r="A25" s="52" t="s">
        <v>52</v>
      </c>
      <c r="B25" s="39">
        <f t="shared" si="1"/>
        <v>1043</v>
      </c>
      <c r="C25" s="40">
        <f t="shared" si="2"/>
        <v>93450</v>
      </c>
      <c r="D25" s="40">
        <v>276</v>
      </c>
      <c r="E25" s="40">
        <v>39186</v>
      </c>
      <c r="F25" s="40">
        <v>489</v>
      </c>
      <c r="G25" s="40">
        <v>25297</v>
      </c>
      <c r="H25" s="40">
        <v>18</v>
      </c>
      <c r="I25" s="40">
        <v>2010</v>
      </c>
      <c r="J25" s="40">
        <v>260</v>
      </c>
      <c r="K25" s="40">
        <v>26957</v>
      </c>
      <c r="L25" s="41">
        <v>362</v>
      </c>
      <c r="M25" s="41">
        <v>46211</v>
      </c>
      <c r="N25" s="41">
        <v>660</v>
      </c>
      <c r="O25" s="41">
        <v>44857</v>
      </c>
      <c r="P25" s="41">
        <v>14</v>
      </c>
      <c r="Q25" s="41">
        <v>1956</v>
      </c>
      <c r="R25" s="41">
        <v>5</v>
      </c>
      <c r="S25" s="41">
        <v>345</v>
      </c>
      <c r="T25" s="41">
        <v>2</v>
      </c>
      <c r="U25" s="41">
        <v>81</v>
      </c>
      <c r="V25" s="41">
        <v>0</v>
      </c>
      <c r="W25" s="42">
        <v>0</v>
      </c>
      <c r="X25" s="43" t="s">
        <v>33</v>
      </c>
    </row>
    <row r="26" spans="1:23" ht="21" customHeight="1">
      <c r="A26" s="44" t="s">
        <v>34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</sheetData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scale="56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2003-02-12T05:24:59Z</cp:lastPrinted>
  <dcterms:created xsi:type="dcterms:W3CDTF">2002-02-01T07:13:38Z</dcterms:created>
  <dcterms:modified xsi:type="dcterms:W3CDTF">2005-07-27T02:39:12Z</dcterms:modified>
  <cp:category/>
  <cp:version/>
  <cp:contentType/>
  <cp:contentStatus/>
</cp:coreProperties>
</file>