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188C" sheetId="1" r:id="rId1"/>
  </sheets>
  <definedNames>
    <definedName name="_Regression_Int" localSheetId="0" hidden="1">1</definedName>
    <definedName name="\a" localSheetId="0">'188C'!#REF!</definedName>
    <definedName name="\a">#REF!</definedName>
    <definedName name="\p" localSheetId="0">'188C'!#REF!</definedName>
    <definedName name="\p">#REF!</definedName>
    <definedName name="MOJI" localSheetId="0">'188C'!#REF!</definedName>
    <definedName name="MOJI">#REF!</definedName>
    <definedName name="_xlnm.Print_Area" localSheetId="0">'188C'!$A$1:$L$55</definedName>
    <definedName name="Print_Area_MI" localSheetId="0">'188C'!#REF!</definedName>
    <definedName name="Print_Area_MI">#REF!</definedName>
    <definedName name="SUJI" localSheetId="0">'188C'!#REF!</definedName>
    <definedName name="SUJI">#REF!</definedName>
    <definedName name="数値" localSheetId="0">'188C'!#REF!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<sst xmlns="http://schemas.openxmlformats.org/spreadsheetml/2006/main" count="111" uniqueCount="111">
  <si>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</si>
  <si>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</si>
  <si>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</si>
  <si>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</si>
  <si>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</si>
  <si>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</si>
  <si>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</si>
  <si>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</si>
  <si>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</si>
  <si>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</si>
  <si>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</si>
  <si>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</si>
  <si>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</si>
  <si>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</si>
  <si>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</si>
  <si>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</si>
  <si>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</si>
  <si>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</si>
  <si>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</si>
  <si>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</si>
  <si>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</si>
  <si>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</si>
  <si>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</si>
  <si>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</si>
  <si>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</si>
  <si>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</si>
  <si>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</si>
  <si>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</si>
  <si>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</si>
  <si>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</si>
  <si>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</si>
  <si>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</si>
  <si>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</si>
  <si>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</si>
  <si>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</si>
  <si>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</si>
  <si>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</si>
  <si>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</si>
  <si>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</si>
  <si>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</si>
  <si>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</si>
  <si>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</si>
  <si>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</si>
  <si>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</si>
  <si>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</si>
  <si>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</si>
  <si>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</si>
  <si>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</si>
  <si>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</si>
  <si>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</si>
  <si>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</si>
  <si>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</si>
  <si>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</si>
  <si>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</si>
  <si>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</si>
  <si>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</si>
  <si>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</si>
  <si>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</si>
  <si>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</si>
  <si>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</si>
  <si>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</si>
  <si>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</si>
  <si>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</si>
  <si>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</si>
  <si>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</si>
  <si>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</si>
  <si>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</si>
  <si>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</si>
  <si>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</si>
  <si>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</si>
  <si>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</si>
  <si>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</si>
  <si>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</si>
  <si>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</si>
  <si>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</si>
  <si>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</si>
  <si>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</si>
  <si>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</si>
  <si>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</si>
  <si>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</si>
  <si>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</si>
  <si>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</si>
  <si>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</si>
  <si>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</si>
  <si>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</si>
  <si>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</si>
  <si>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</si>
  <si>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</si>
  <si>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</si>
  <si>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</si>
  <si>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</si>
  <si>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</si>
  <si>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</si>
  <si>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</si>
  <si>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</si>
  <si>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</si>
  <si>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</si>
  <si>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</si>
  <si>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</si>
  <si>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</si>
  <si>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</si>
  <si>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</si>
  <si>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</si>
  <si>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</si>
  <si>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</si>
  <si>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注1)フェリーにより輸送された自動車及びその積荷を含まない｡</t>
  </si>
  <si>
    <t xml:space="preserve">  2)港湾統計(年報)を補完して作成</t>
  </si>
  <si>
    <t>C</t>
  </si>
  <si>
    <t>　都道府県､品目別貨物発送トン数(海運)</t>
  </si>
  <si>
    <t>金  属  ・  機械工業品</t>
  </si>
  <si>
    <t>平成13年度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</si>
</sst>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4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2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9" fillId="0" borderId="0" xfId="0" applyFont="1" applyAlignment="1">
      <alignment horizontal="centerContinuous" vertical="center"/>
    </xf>
    <xf numFmtId="37" fontId="9" fillId="0" borderId="0" xfId="0" applyFont="1" applyAlignment="1">
      <alignment vertical="center"/>
    </xf>
    <xf numFmtId="37" fontId="9" fillId="0" borderId="0" xfId="0" applyFont="1" applyAlignment="1">
      <alignment horizontal="right" vertical="center"/>
    </xf>
    <xf numFmtId="37" fontId="9" fillId="0" borderId="0" xfId="0" applyFont="1" applyBorder="1" applyAlignment="1" applyProtection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0" fillId="0" borderId="2" xfId="0" applyFont="1" applyBorder="1" applyAlignment="1" applyProtection="1">
      <alignment horizontal="left" vertical="center"/>
      <protection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0" fillId="0" borderId="0" xfId="0" applyFont="1" applyBorder="1" applyAlignment="1" applyProtection="1">
      <alignment horizontal="center" vertical="center"/>
      <protection/>
    </xf>
    <xf numFmtId="37" fontId="12" fillId="0" borderId="0" xfId="0" applyFont="1" applyAlignment="1">
      <alignment horizontal="centerContinuous" vertical="center"/>
    </xf>
    <xf numFmtId="37" fontId="12" fillId="0" borderId="0" xfId="0" applyFont="1" applyBorder="1" applyAlignment="1" applyProtection="1" quotePrefix="1">
      <alignment horizontal="distributed" vertical="center"/>
      <protection/>
    </xf>
    <xf numFmtId="178" fontId="12" fillId="0" borderId="5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 applyProtection="1">
      <alignment horizontal="right" vertical="center"/>
      <protection/>
    </xf>
    <xf numFmtId="37" fontId="12" fillId="0" borderId="0" xfId="0" applyFont="1" applyAlignment="1">
      <alignment vertical="center"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5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>
      <alignment horizontal="distributed" vertical="center"/>
      <protection/>
    </xf>
    <xf numFmtId="178" fontId="12" fillId="0" borderId="5" xfId="0" applyNumberFormat="1" applyFont="1" applyBorder="1" applyAlignment="1" quotePrefix="1">
      <alignment horizontal="right" vertical="center"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37" fontId="10" fillId="0" borderId="6" xfId="0" applyFont="1" applyBorder="1" applyAlignment="1">
      <alignment horizontal="centerContinuous" vertical="center"/>
    </xf>
    <xf numFmtId="37" fontId="10" fillId="0" borderId="6" xfId="0" applyFont="1" applyBorder="1" applyAlignment="1">
      <alignment vertical="center"/>
    </xf>
    <xf numFmtId="3" fontId="10" fillId="0" borderId="7" xfId="0" applyNumberFormat="1" applyFont="1" applyBorder="1" applyAlignment="1" applyProtection="1">
      <alignment vertical="center"/>
      <protection/>
    </xf>
    <xf numFmtId="3" fontId="11" fillId="0" borderId="6" xfId="0" applyNumberFormat="1" applyFont="1" applyBorder="1" applyAlignment="1" applyProtection="1">
      <alignment vertical="center"/>
      <protection locked="0"/>
    </xf>
    <xf numFmtId="37" fontId="10" fillId="0" borderId="0" xfId="0" applyFont="1" applyAlignment="1">
      <alignment horizontal="centerContinuous" vertical="center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 transitionEntry="1">
    <pageSetUpPr fitToPage="1"/>
  </sheetPr>
  <dimension ref="A1:M55"/>
  <sheetViews>
    <sheetView tabSelected="1" workbookViewId="0" topLeftCell="A1">
      <selection activeCell="A58" sqref="A58"/>
    </sheetView>
  </sheetViews>
  <sheetFormatPr defaultColWidth="10.66015625" defaultRowHeight="18"/>
  <cols>
    <col min="1" max="1" width="2.58203125" style="1" customWidth="1"/>
    <col min="2" max="2" width="7.58203125" style="3" customWidth="1"/>
    <col min="3" max="3" width="10.58203125" style="3" customWidth="1"/>
    <col min="4" max="5" width="9.58203125" style="3" customWidth="1"/>
    <col min="6" max="6" width="9.58203125" style="1" customWidth="1"/>
    <col min="7" max="12" width="9.58203125" style="3" customWidth="1"/>
    <col min="13" max="16384" width="10.58203125" style="3" customWidth="1"/>
  </cols>
  <sheetData>
    <row r="1" spans="2:4" ht="33" customHeight="1">
      <c r="B1" s="2"/>
      <c r="C1" s="2"/>
      <c r="D1" s="2"/>
    </row>
    <row r="2" spans="1:12" s="5" customFormat="1" ht="30" customHeight="1">
      <c r="A2" s="4"/>
      <c r="C2" s="6" t="s">
        <v>107</v>
      </c>
      <c r="D2" s="7" t="s">
        <v>108</v>
      </c>
      <c r="E2" s="7"/>
      <c r="F2" s="7"/>
      <c r="G2" s="7"/>
      <c r="H2" s="7"/>
      <c r="I2" s="7"/>
      <c r="J2" s="7"/>
      <c r="K2" s="7"/>
      <c r="L2" s="7"/>
    </row>
    <row r="3" spans="1:12" s="11" customFormat="1" ht="15" customHeight="1" thickBot="1">
      <c r="A3" s="8"/>
      <c r="B3" s="9" t="s">
        <v>0</v>
      </c>
      <c r="C3" s="10"/>
      <c r="D3" s="10"/>
      <c r="E3" s="10"/>
      <c r="F3" s="8"/>
      <c r="G3" s="10"/>
      <c r="H3" s="10"/>
      <c r="I3" s="10"/>
      <c r="J3" s="10"/>
      <c r="K3" s="10"/>
      <c r="L3" s="10"/>
    </row>
    <row r="4" spans="1:13" s="11" customFormat="1" ht="45" customHeight="1" thickTop="1">
      <c r="A4" s="12"/>
      <c r="B4" s="13" t="s">
        <v>1</v>
      </c>
      <c r="C4" s="14" t="s">
        <v>110</v>
      </c>
      <c r="D4" s="15" t="s">
        <v>2</v>
      </c>
      <c r="E4" s="15" t="s">
        <v>3</v>
      </c>
      <c r="F4" s="12" t="s">
        <v>4</v>
      </c>
      <c r="G4" s="16" t="s">
        <v>109</v>
      </c>
      <c r="H4" s="15" t="s">
        <v>5</v>
      </c>
      <c r="I4" s="15" t="s">
        <v>6</v>
      </c>
      <c r="J4" s="15" t="s">
        <v>7</v>
      </c>
      <c r="K4" s="15" t="s">
        <v>8</v>
      </c>
      <c r="L4" s="17" t="s">
        <v>9</v>
      </c>
      <c r="M4" s="18"/>
    </row>
    <row r="5" spans="1:12" s="23" customFormat="1" ht="48" customHeight="1">
      <c r="A5" s="19"/>
      <c r="B5" s="20" t="s">
        <v>10</v>
      </c>
      <c r="C5" s="21">
        <f aca="true" t="shared" si="0" ref="C5:C52">SUM(D5:L5)</f>
        <v>43660011</v>
      </c>
      <c r="D5" s="22">
        <f aca="true" t="shared" si="1" ref="D5:L5">SUM(D6:D52)</f>
        <v>12094</v>
      </c>
      <c r="E5" s="22">
        <f t="shared" si="1"/>
        <v>169179</v>
      </c>
      <c r="F5" s="22">
        <f t="shared" si="1"/>
        <v>26690510</v>
      </c>
      <c r="G5" s="22">
        <f t="shared" si="1"/>
        <v>5210992</v>
      </c>
      <c r="H5" s="22">
        <f t="shared" si="1"/>
        <v>10320762</v>
      </c>
      <c r="I5" s="22">
        <f t="shared" si="1"/>
        <v>68088</v>
      </c>
      <c r="J5" s="22">
        <f t="shared" si="1"/>
        <v>91</v>
      </c>
      <c r="K5" s="22">
        <f t="shared" si="1"/>
        <v>1188295</v>
      </c>
      <c r="L5" s="22">
        <f t="shared" si="1"/>
        <v>0</v>
      </c>
    </row>
    <row r="6" spans="1:12" s="11" customFormat="1" ht="18" customHeight="1">
      <c r="A6" s="24" t="s">
        <v>11</v>
      </c>
      <c r="B6" s="25" t="s">
        <v>12</v>
      </c>
      <c r="C6" s="26">
        <f t="shared" si="0"/>
        <v>167932</v>
      </c>
      <c r="D6" s="27">
        <v>0</v>
      </c>
      <c r="E6" s="27">
        <v>0</v>
      </c>
      <c r="F6" s="27">
        <v>80260</v>
      </c>
      <c r="G6" s="27">
        <v>1250</v>
      </c>
      <c r="H6" s="27">
        <v>86342</v>
      </c>
      <c r="I6" s="27">
        <v>0</v>
      </c>
      <c r="J6" s="27">
        <v>80</v>
      </c>
      <c r="K6" s="27">
        <v>0</v>
      </c>
      <c r="L6" s="27">
        <v>0</v>
      </c>
    </row>
    <row r="7" spans="1:12" s="11" customFormat="1" ht="18" customHeight="1">
      <c r="A7" s="24" t="s">
        <v>13</v>
      </c>
      <c r="B7" s="28" t="s">
        <v>14</v>
      </c>
      <c r="C7" s="26">
        <f t="shared" si="0"/>
        <v>13566</v>
      </c>
      <c r="D7" s="27">
        <v>0</v>
      </c>
      <c r="E7" s="27">
        <v>0</v>
      </c>
      <c r="F7" s="27">
        <v>0</v>
      </c>
      <c r="G7" s="27">
        <v>0</v>
      </c>
      <c r="H7" s="27">
        <v>13566</v>
      </c>
      <c r="I7" s="27">
        <v>0</v>
      </c>
      <c r="J7" s="27">
        <v>0</v>
      </c>
      <c r="K7" s="27">
        <v>0</v>
      </c>
      <c r="L7" s="27">
        <v>0</v>
      </c>
    </row>
    <row r="8" spans="1:12" s="11" customFormat="1" ht="18" customHeight="1">
      <c r="A8" s="24" t="s">
        <v>15</v>
      </c>
      <c r="B8" s="28" t="s">
        <v>16</v>
      </c>
      <c r="C8" s="26">
        <f t="shared" si="0"/>
        <v>1457</v>
      </c>
      <c r="D8" s="27">
        <v>0</v>
      </c>
      <c r="E8" s="27">
        <v>0</v>
      </c>
      <c r="F8" s="27">
        <v>0</v>
      </c>
      <c r="G8" s="27">
        <v>0</v>
      </c>
      <c r="H8" s="27">
        <v>1457</v>
      </c>
      <c r="I8" s="27">
        <v>0</v>
      </c>
      <c r="J8" s="27">
        <v>0</v>
      </c>
      <c r="K8" s="27">
        <v>0</v>
      </c>
      <c r="L8" s="27">
        <v>0</v>
      </c>
    </row>
    <row r="9" spans="1:12" s="11" customFormat="1" ht="18" customHeight="1">
      <c r="A9" s="24" t="s">
        <v>17</v>
      </c>
      <c r="B9" s="28" t="s">
        <v>18</v>
      </c>
      <c r="C9" s="26">
        <f t="shared" si="0"/>
        <v>104762</v>
      </c>
      <c r="D9" s="27">
        <v>0</v>
      </c>
      <c r="E9" s="27">
        <v>0</v>
      </c>
      <c r="F9" s="27">
        <v>0</v>
      </c>
      <c r="G9" s="27">
        <v>99457</v>
      </c>
      <c r="H9" s="27">
        <v>5305</v>
      </c>
      <c r="I9" s="27">
        <v>0</v>
      </c>
      <c r="J9" s="27">
        <v>0</v>
      </c>
      <c r="K9" s="27">
        <v>0</v>
      </c>
      <c r="L9" s="27">
        <v>0</v>
      </c>
    </row>
    <row r="10" spans="1:12" s="11" customFormat="1" ht="18" customHeight="1">
      <c r="A10" s="24" t="s">
        <v>19</v>
      </c>
      <c r="B10" s="28" t="s">
        <v>20</v>
      </c>
      <c r="C10" s="26">
        <f t="shared" si="0"/>
        <v>2000</v>
      </c>
      <c r="D10" s="27">
        <v>0</v>
      </c>
      <c r="E10" s="27">
        <v>0</v>
      </c>
      <c r="F10" s="27">
        <v>0</v>
      </c>
      <c r="G10" s="27">
        <v>0</v>
      </c>
      <c r="H10" s="27">
        <v>2000</v>
      </c>
      <c r="I10" s="27">
        <v>0</v>
      </c>
      <c r="J10" s="27">
        <v>0</v>
      </c>
      <c r="K10" s="27">
        <v>0</v>
      </c>
      <c r="L10" s="27">
        <v>0</v>
      </c>
    </row>
    <row r="11" spans="1:12" s="11" customFormat="1" ht="18" customHeight="1">
      <c r="A11" s="24" t="s">
        <v>21</v>
      </c>
      <c r="B11" s="28" t="s">
        <v>22</v>
      </c>
      <c r="C11" s="26">
        <f t="shared" si="0"/>
        <v>35883</v>
      </c>
      <c r="D11" s="27">
        <v>0</v>
      </c>
      <c r="E11" s="27">
        <v>0</v>
      </c>
      <c r="F11" s="27">
        <v>0</v>
      </c>
      <c r="G11" s="27">
        <v>0</v>
      </c>
      <c r="H11" s="27">
        <v>35883</v>
      </c>
      <c r="I11" s="27">
        <v>0</v>
      </c>
      <c r="J11" s="27">
        <v>0</v>
      </c>
      <c r="K11" s="27">
        <v>0</v>
      </c>
      <c r="L11" s="27">
        <v>0</v>
      </c>
    </row>
    <row r="12" spans="1:12" s="11" customFormat="1" ht="18" customHeight="1">
      <c r="A12" s="24" t="s">
        <v>23</v>
      </c>
      <c r="B12" s="28" t="s">
        <v>24</v>
      </c>
      <c r="C12" s="26">
        <f t="shared" si="0"/>
        <v>12525</v>
      </c>
      <c r="D12" s="27">
        <v>0</v>
      </c>
      <c r="E12" s="27">
        <v>0</v>
      </c>
      <c r="F12" s="27">
        <v>0</v>
      </c>
      <c r="G12" s="27">
        <v>0</v>
      </c>
      <c r="H12" s="27">
        <v>12525</v>
      </c>
      <c r="I12" s="27">
        <v>0</v>
      </c>
      <c r="J12" s="27">
        <v>0</v>
      </c>
      <c r="K12" s="27">
        <v>0</v>
      </c>
      <c r="L12" s="27">
        <v>0</v>
      </c>
    </row>
    <row r="13" spans="1:12" s="11" customFormat="1" ht="18" customHeight="1">
      <c r="A13" s="24" t="s">
        <v>25</v>
      </c>
      <c r="B13" s="28" t="s">
        <v>26</v>
      </c>
      <c r="C13" s="26">
        <f t="shared" si="0"/>
        <v>204977</v>
      </c>
      <c r="D13" s="27">
        <v>0</v>
      </c>
      <c r="E13" s="27">
        <v>10</v>
      </c>
      <c r="F13" s="27">
        <v>16800</v>
      </c>
      <c r="G13" s="27">
        <v>170717</v>
      </c>
      <c r="H13" s="27">
        <v>15542</v>
      </c>
      <c r="I13" s="27">
        <v>0</v>
      </c>
      <c r="J13" s="27">
        <v>0</v>
      </c>
      <c r="K13" s="27">
        <v>1908</v>
      </c>
      <c r="L13" s="27">
        <v>0</v>
      </c>
    </row>
    <row r="14" spans="1:12" s="11" customFormat="1" ht="18" customHeight="1">
      <c r="A14" s="24" t="s">
        <v>27</v>
      </c>
      <c r="B14" s="28" t="s">
        <v>28</v>
      </c>
      <c r="C14" s="26">
        <f t="shared" si="0"/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11" customFormat="1" ht="18" customHeight="1">
      <c r="A15" s="24" t="s">
        <v>29</v>
      </c>
      <c r="B15" s="28" t="s">
        <v>30</v>
      </c>
      <c r="C15" s="26">
        <f t="shared" si="0"/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11" customFormat="1" ht="18" customHeight="1">
      <c r="A16" s="24" t="s">
        <v>31</v>
      </c>
      <c r="B16" s="28" t="s">
        <v>32</v>
      </c>
      <c r="C16" s="26">
        <f t="shared" si="0"/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11" customFormat="1" ht="18" customHeight="1">
      <c r="A17" s="24" t="s">
        <v>33</v>
      </c>
      <c r="B17" s="28" t="s">
        <v>34</v>
      </c>
      <c r="C17" s="26">
        <f t="shared" si="0"/>
        <v>1607308</v>
      </c>
      <c r="D17" s="27">
        <v>0</v>
      </c>
      <c r="E17" s="27">
        <v>0</v>
      </c>
      <c r="F17" s="27">
        <v>846206</v>
      </c>
      <c r="G17" s="27">
        <v>576620</v>
      </c>
      <c r="H17" s="27">
        <v>181705</v>
      </c>
      <c r="I17" s="27">
        <v>1175</v>
      </c>
      <c r="J17" s="27">
        <v>0</v>
      </c>
      <c r="K17" s="27">
        <v>1602</v>
      </c>
      <c r="L17" s="27">
        <v>0</v>
      </c>
    </row>
    <row r="18" spans="1:12" s="11" customFormat="1" ht="18" customHeight="1">
      <c r="A18" s="24" t="s">
        <v>35</v>
      </c>
      <c r="B18" s="28" t="s">
        <v>36</v>
      </c>
      <c r="C18" s="26">
        <f t="shared" si="0"/>
        <v>1189490</v>
      </c>
      <c r="D18" s="27">
        <v>0</v>
      </c>
      <c r="E18" s="27">
        <v>0</v>
      </c>
      <c r="F18" s="27">
        <v>314459</v>
      </c>
      <c r="G18" s="27">
        <v>237970</v>
      </c>
      <c r="H18" s="27">
        <v>146572</v>
      </c>
      <c r="I18" s="27">
        <v>1059</v>
      </c>
      <c r="J18" s="27">
        <v>0</v>
      </c>
      <c r="K18" s="27">
        <v>489430</v>
      </c>
      <c r="L18" s="27">
        <v>0</v>
      </c>
    </row>
    <row r="19" spans="1:12" s="11" customFormat="1" ht="18" customHeight="1">
      <c r="A19" s="24" t="s">
        <v>37</v>
      </c>
      <c r="B19" s="28" t="s">
        <v>38</v>
      </c>
      <c r="C19" s="26">
        <f t="shared" si="0"/>
        <v>1602748</v>
      </c>
      <c r="D19" s="27">
        <v>92</v>
      </c>
      <c r="E19" s="27">
        <v>0</v>
      </c>
      <c r="F19" s="27">
        <v>1135125</v>
      </c>
      <c r="G19" s="27">
        <v>141668</v>
      </c>
      <c r="H19" s="27">
        <v>325863</v>
      </c>
      <c r="I19" s="27">
        <v>0</v>
      </c>
      <c r="J19" s="27">
        <v>0</v>
      </c>
      <c r="K19" s="27">
        <v>0</v>
      </c>
      <c r="L19" s="27">
        <v>0</v>
      </c>
    </row>
    <row r="20" spans="1:12" s="11" customFormat="1" ht="18" customHeight="1">
      <c r="A20" s="24" t="s">
        <v>39</v>
      </c>
      <c r="B20" s="28" t="s">
        <v>40</v>
      </c>
      <c r="C20" s="26">
        <f t="shared" si="0"/>
        <v>276736</v>
      </c>
      <c r="D20" s="27">
        <v>0</v>
      </c>
      <c r="E20" s="27">
        <v>0</v>
      </c>
      <c r="F20" s="27">
        <v>66729</v>
      </c>
      <c r="G20" s="27">
        <v>15070</v>
      </c>
      <c r="H20" s="27">
        <v>194937</v>
      </c>
      <c r="I20" s="27">
        <v>0</v>
      </c>
      <c r="J20" s="27">
        <v>0</v>
      </c>
      <c r="K20" s="27">
        <v>0</v>
      </c>
      <c r="L20" s="27">
        <v>0</v>
      </c>
    </row>
    <row r="21" spans="1:12" s="11" customFormat="1" ht="18" customHeight="1">
      <c r="A21" s="24" t="s">
        <v>41</v>
      </c>
      <c r="B21" s="28" t="s">
        <v>42</v>
      </c>
      <c r="C21" s="26">
        <f t="shared" si="0"/>
        <v>27058</v>
      </c>
      <c r="D21" s="27">
        <v>0</v>
      </c>
      <c r="E21" s="27">
        <v>0</v>
      </c>
      <c r="F21" s="27">
        <v>0</v>
      </c>
      <c r="G21" s="27">
        <v>0</v>
      </c>
      <c r="H21" s="27">
        <v>27058</v>
      </c>
      <c r="I21" s="27">
        <v>0</v>
      </c>
      <c r="J21" s="27">
        <v>0</v>
      </c>
      <c r="K21" s="27">
        <v>0</v>
      </c>
      <c r="L21" s="27">
        <v>0</v>
      </c>
    </row>
    <row r="22" spans="1:12" s="11" customFormat="1" ht="18" customHeight="1">
      <c r="A22" s="24" t="s">
        <v>43</v>
      </c>
      <c r="B22" s="28" t="s">
        <v>44</v>
      </c>
      <c r="C22" s="26">
        <f t="shared" si="0"/>
        <v>249558</v>
      </c>
      <c r="D22" s="27">
        <v>0</v>
      </c>
      <c r="E22" s="27">
        <v>0</v>
      </c>
      <c r="F22" s="27">
        <v>10021</v>
      </c>
      <c r="G22" s="27">
        <v>0</v>
      </c>
      <c r="H22" s="27">
        <v>239537</v>
      </c>
      <c r="I22" s="27">
        <v>0</v>
      </c>
      <c r="J22" s="27">
        <v>0</v>
      </c>
      <c r="K22" s="27">
        <v>0</v>
      </c>
      <c r="L22" s="27">
        <v>0</v>
      </c>
    </row>
    <row r="23" spans="1:12" s="11" customFormat="1" ht="18" customHeight="1">
      <c r="A23" s="24" t="s">
        <v>45</v>
      </c>
      <c r="B23" s="28" t="s">
        <v>46</v>
      </c>
      <c r="C23" s="26">
        <f t="shared" si="0"/>
        <v>330453</v>
      </c>
      <c r="D23" s="27">
        <v>0</v>
      </c>
      <c r="E23" s="27">
        <v>0</v>
      </c>
      <c r="F23" s="27">
        <v>234840</v>
      </c>
      <c r="G23" s="27">
        <v>0</v>
      </c>
      <c r="H23" s="27">
        <v>95613</v>
      </c>
      <c r="I23" s="27">
        <v>0</v>
      </c>
      <c r="J23" s="27">
        <v>0</v>
      </c>
      <c r="K23" s="27">
        <v>0</v>
      </c>
      <c r="L23" s="27">
        <v>0</v>
      </c>
    </row>
    <row r="24" spans="1:12" s="11" customFormat="1" ht="18" customHeight="1">
      <c r="A24" s="24" t="s">
        <v>47</v>
      </c>
      <c r="B24" s="28" t="s">
        <v>48</v>
      </c>
      <c r="C24" s="26">
        <f t="shared" si="0"/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</row>
    <row r="25" spans="1:12" s="11" customFormat="1" ht="18" customHeight="1">
      <c r="A25" s="24" t="s">
        <v>49</v>
      </c>
      <c r="B25" s="28" t="s">
        <v>50</v>
      </c>
      <c r="C25" s="26">
        <f t="shared" si="0"/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</row>
    <row r="26" spans="1:12" s="11" customFormat="1" ht="18" customHeight="1">
      <c r="A26" s="24" t="s">
        <v>51</v>
      </c>
      <c r="B26" s="28" t="s">
        <v>52</v>
      </c>
      <c r="C26" s="26">
        <f t="shared" si="0"/>
        <v>435925</v>
      </c>
      <c r="D26" s="27">
        <v>0</v>
      </c>
      <c r="E26" s="27">
        <v>0</v>
      </c>
      <c r="F26" s="27">
        <v>34300</v>
      </c>
      <c r="G26" s="27">
        <v>34340</v>
      </c>
      <c r="H26" s="27">
        <v>367285</v>
      </c>
      <c r="I26" s="27">
        <v>0</v>
      </c>
      <c r="J26" s="27">
        <v>0</v>
      </c>
      <c r="K26" s="27">
        <v>0</v>
      </c>
      <c r="L26" s="27">
        <v>0</v>
      </c>
    </row>
    <row r="27" spans="1:12" s="11" customFormat="1" ht="18" customHeight="1">
      <c r="A27" s="24" t="s">
        <v>53</v>
      </c>
      <c r="B27" s="28" t="s">
        <v>54</v>
      </c>
      <c r="C27" s="26">
        <f t="shared" si="0"/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s="11" customFormat="1" ht="18" customHeight="1">
      <c r="A28" s="24" t="s">
        <v>55</v>
      </c>
      <c r="B28" s="28" t="s">
        <v>56</v>
      </c>
      <c r="C28" s="26">
        <f t="shared" si="0"/>
        <v>586634</v>
      </c>
      <c r="D28" s="27">
        <v>0</v>
      </c>
      <c r="E28" s="27">
        <v>0</v>
      </c>
      <c r="F28" s="27">
        <v>53566</v>
      </c>
      <c r="G28" s="27">
        <v>152992</v>
      </c>
      <c r="H28" s="27">
        <v>379075</v>
      </c>
      <c r="I28" s="27">
        <v>501</v>
      </c>
      <c r="J28" s="27">
        <v>0</v>
      </c>
      <c r="K28" s="27">
        <v>500</v>
      </c>
      <c r="L28" s="27">
        <v>0</v>
      </c>
    </row>
    <row r="29" spans="1:12" s="11" customFormat="1" ht="18" customHeight="1">
      <c r="A29" s="24" t="s">
        <v>57</v>
      </c>
      <c r="B29" s="28" t="s">
        <v>58</v>
      </c>
      <c r="C29" s="26">
        <f t="shared" si="0"/>
        <v>234212</v>
      </c>
      <c r="D29" s="27">
        <v>0</v>
      </c>
      <c r="E29" s="27">
        <v>102390</v>
      </c>
      <c r="F29" s="27">
        <v>25630</v>
      </c>
      <c r="G29" s="27">
        <v>928</v>
      </c>
      <c r="H29" s="27">
        <v>105264</v>
      </c>
      <c r="I29" s="27">
        <v>0</v>
      </c>
      <c r="J29" s="27">
        <v>0</v>
      </c>
      <c r="K29" s="27">
        <v>0</v>
      </c>
      <c r="L29" s="27">
        <v>0</v>
      </c>
    </row>
    <row r="30" spans="1:12" s="11" customFormat="1" ht="18" customHeight="1">
      <c r="A30" s="24" t="s">
        <v>59</v>
      </c>
      <c r="B30" s="28" t="s">
        <v>60</v>
      </c>
      <c r="C30" s="26">
        <f t="shared" si="0"/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</row>
    <row r="31" spans="1:12" s="11" customFormat="1" ht="18" customHeight="1">
      <c r="A31" s="24" t="s">
        <v>61</v>
      </c>
      <c r="B31" s="28" t="s">
        <v>62</v>
      </c>
      <c r="C31" s="26">
        <f t="shared" si="0"/>
        <v>20921</v>
      </c>
      <c r="D31" s="27">
        <v>0</v>
      </c>
      <c r="E31" s="27">
        <v>0</v>
      </c>
      <c r="F31" s="27">
        <v>2120</v>
      </c>
      <c r="G31" s="27">
        <v>0</v>
      </c>
      <c r="H31" s="27">
        <v>18801</v>
      </c>
      <c r="I31" s="27">
        <v>0</v>
      </c>
      <c r="J31" s="27">
        <v>0</v>
      </c>
      <c r="K31" s="27">
        <v>0</v>
      </c>
      <c r="L31" s="27">
        <v>0</v>
      </c>
    </row>
    <row r="32" spans="1:12" s="11" customFormat="1" ht="18" customHeight="1">
      <c r="A32" s="24" t="s">
        <v>63</v>
      </c>
      <c r="B32" s="28" t="s">
        <v>64</v>
      </c>
      <c r="C32" s="26">
        <f t="shared" si="0"/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</row>
    <row r="33" spans="1:12" s="11" customFormat="1" ht="18" customHeight="1">
      <c r="A33" s="24" t="s">
        <v>65</v>
      </c>
      <c r="B33" s="28" t="s">
        <v>66</v>
      </c>
      <c r="C33" s="26">
        <f t="shared" si="0"/>
        <v>69967</v>
      </c>
      <c r="D33" s="27">
        <v>0</v>
      </c>
      <c r="E33" s="27">
        <v>215</v>
      </c>
      <c r="F33" s="27">
        <v>2745</v>
      </c>
      <c r="G33" s="27">
        <v>1070</v>
      </c>
      <c r="H33" s="27">
        <v>65637</v>
      </c>
      <c r="I33" s="27">
        <v>0</v>
      </c>
      <c r="J33" s="27">
        <v>0</v>
      </c>
      <c r="K33" s="27">
        <v>300</v>
      </c>
      <c r="L33" s="27">
        <v>0</v>
      </c>
    </row>
    <row r="34" spans="1:12" s="11" customFormat="1" ht="18" customHeight="1">
      <c r="A34" s="24" t="s">
        <v>67</v>
      </c>
      <c r="B34" s="28" t="s">
        <v>68</v>
      </c>
      <c r="C34" s="26">
        <f t="shared" si="0"/>
        <v>1999428</v>
      </c>
      <c r="D34" s="27">
        <v>0</v>
      </c>
      <c r="E34" s="27">
        <v>400</v>
      </c>
      <c r="F34" s="27">
        <v>244557</v>
      </c>
      <c r="G34" s="27">
        <v>1085907</v>
      </c>
      <c r="H34" s="27">
        <v>668564</v>
      </c>
      <c r="I34" s="27">
        <v>0</v>
      </c>
      <c r="J34" s="27">
        <v>0</v>
      </c>
      <c r="K34" s="27">
        <v>0</v>
      </c>
      <c r="L34" s="27">
        <v>0</v>
      </c>
    </row>
    <row r="35" spans="1:12" s="11" customFormat="1" ht="18" customHeight="1">
      <c r="A35" s="24" t="s">
        <v>69</v>
      </c>
      <c r="B35" s="28" t="s">
        <v>70</v>
      </c>
      <c r="C35" s="26">
        <f t="shared" si="0"/>
        <v>1985545</v>
      </c>
      <c r="D35" s="27">
        <v>2197</v>
      </c>
      <c r="E35" s="27">
        <v>0</v>
      </c>
      <c r="F35" s="27">
        <v>782552</v>
      </c>
      <c r="G35" s="27">
        <v>909109</v>
      </c>
      <c r="H35" s="27">
        <v>286670</v>
      </c>
      <c r="I35" s="27">
        <v>0</v>
      </c>
      <c r="J35" s="27">
        <v>0</v>
      </c>
      <c r="K35" s="27">
        <v>5017</v>
      </c>
      <c r="L35" s="27">
        <v>0</v>
      </c>
    </row>
    <row r="36" spans="1:12" s="11" customFormat="1" ht="18" customHeight="1">
      <c r="A36" s="24" t="s">
        <v>71</v>
      </c>
      <c r="B36" s="28" t="s">
        <v>72</v>
      </c>
      <c r="C36" s="26">
        <f t="shared" si="0"/>
        <v>360287</v>
      </c>
      <c r="D36" s="27">
        <v>0</v>
      </c>
      <c r="E36" s="27">
        <v>0</v>
      </c>
      <c r="F36" s="27">
        <v>0</v>
      </c>
      <c r="G36" s="27">
        <v>0</v>
      </c>
      <c r="H36" s="27">
        <v>360287</v>
      </c>
      <c r="I36" s="27">
        <v>0</v>
      </c>
      <c r="J36" s="27">
        <v>0</v>
      </c>
      <c r="K36" s="27">
        <v>0</v>
      </c>
      <c r="L36" s="27">
        <v>0</v>
      </c>
    </row>
    <row r="37" spans="1:12" s="11" customFormat="1" ht="18" customHeight="1">
      <c r="A37" s="24" t="s">
        <v>73</v>
      </c>
      <c r="B37" s="28" t="s">
        <v>74</v>
      </c>
      <c r="C37" s="26">
        <f t="shared" si="0"/>
        <v>85841</v>
      </c>
      <c r="D37" s="27">
        <v>0</v>
      </c>
      <c r="E37" s="27">
        <v>0</v>
      </c>
      <c r="F37" s="27">
        <v>6131</v>
      </c>
      <c r="G37" s="27">
        <v>0</v>
      </c>
      <c r="H37" s="27">
        <v>79710</v>
      </c>
      <c r="I37" s="27">
        <v>0</v>
      </c>
      <c r="J37" s="27">
        <v>0</v>
      </c>
      <c r="K37" s="27">
        <v>0</v>
      </c>
      <c r="L37" s="27">
        <v>0</v>
      </c>
    </row>
    <row r="38" spans="1:12" s="11" customFormat="1" ht="18" customHeight="1">
      <c r="A38" s="24" t="s">
        <v>75</v>
      </c>
      <c r="B38" s="28" t="s">
        <v>76</v>
      </c>
      <c r="C38" s="26">
        <f t="shared" si="0"/>
        <v>2504584</v>
      </c>
      <c r="D38" s="27">
        <v>0</v>
      </c>
      <c r="E38" s="27">
        <v>0</v>
      </c>
      <c r="F38" s="27">
        <v>2137611</v>
      </c>
      <c r="G38" s="27">
        <v>10636</v>
      </c>
      <c r="H38" s="27">
        <v>356337</v>
      </c>
      <c r="I38" s="27">
        <v>0</v>
      </c>
      <c r="J38" s="27">
        <v>0</v>
      </c>
      <c r="K38" s="27">
        <v>0</v>
      </c>
      <c r="L38" s="27">
        <v>0</v>
      </c>
    </row>
    <row r="39" spans="1:12" s="11" customFormat="1" ht="18" customHeight="1">
      <c r="A39" s="24" t="s">
        <v>77</v>
      </c>
      <c r="B39" s="28" t="s">
        <v>78</v>
      </c>
      <c r="C39" s="26">
        <f t="shared" si="0"/>
        <v>2176903</v>
      </c>
      <c r="D39" s="27">
        <v>0</v>
      </c>
      <c r="E39" s="27">
        <v>10787</v>
      </c>
      <c r="F39" s="27">
        <v>1373683</v>
      </c>
      <c r="G39" s="27">
        <v>228686</v>
      </c>
      <c r="H39" s="27">
        <v>527571</v>
      </c>
      <c r="I39" s="27">
        <v>34883</v>
      </c>
      <c r="J39" s="27">
        <v>0</v>
      </c>
      <c r="K39" s="27">
        <v>1293</v>
      </c>
      <c r="L39" s="27">
        <v>0</v>
      </c>
    </row>
    <row r="40" spans="1:12" s="11" customFormat="1" ht="18" customHeight="1">
      <c r="A40" s="24" t="s">
        <v>79</v>
      </c>
      <c r="B40" s="28" t="s">
        <v>80</v>
      </c>
      <c r="C40" s="26">
        <f t="shared" si="0"/>
        <v>9058174</v>
      </c>
      <c r="D40" s="27">
        <v>0</v>
      </c>
      <c r="E40" s="27">
        <v>0</v>
      </c>
      <c r="F40" s="27">
        <v>7796321</v>
      </c>
      <c r="G40" s="27">
        <v>437610</v>
      </c>
      <c r="H40" s="27">
        <v>735221</v>
      </c>
      <c r="I40" s="27">
        <v>0</v>
      </c>
      <c r="J40" s="27">
        <v>0</v>
      </c>
      <c r="K40" s="27">
        <v>89022</v>
      </c>
      <c r="L40" s="27">
        <v>0</v>
      </c>
    </row>
    <row r="41" spans="1:12" s="11" customFormat="1" ht="18" customHeight="1">
      <c r="A41" s="24" t="s">
        <v>81</v>
      </c>
      <c r="B41" s="28" t="s">
        <v>82</v>
      </c>
      <c r="C41" s="26">
        <f t="shared" si="0"/>
        <v>616731</v>
      </c>
      <c r="D41" s="27">
        <v>0</v>
      </c>
      <c r="E41" s="27">
        <v>0</v>
      </c>
      <c r="F41" s="27">
        <v>184135</v>
      </c>
      <c r="G41" s="27">
        <v>178178</v>
      </c>
      <c r="H41" s="27">
        <v>242907</v>
      </c>
      <c r="I41" s="27">
        <v>11511</v>
      </c>
      <c r="J41" s="27">
        <v>0</v>
      </c>
      <c r="K41" s="27">
        <v>0</v>
      </c>
      <c r="L41" s="27">
        <v>0</v>
      </c>
    </row>
    <row r="42" spans="1:12" s="11" customFormat="1" ht="18" customHeight="1">
      <c r="A42" s="24" t="s">
        <v>83</v>
      </c>
      <c r="B42" s="28" t="s">
        <v>84</v>
      </c>
      <c r="C42" s="26">
        <f t="shared" si="0"/>
        <v>1111315</v>
      </c>
      <c r="D42" s="27">
        <v>649</v>
      </c>
      <c r="E42" s="27">
        <v>54767</v>
      </c>
      <c r="F42" s="27">
        <v>583239</v>
      </c>
      <c r="G42" s="27">
        <v>33786</v>
      </c>
      <c r="H42" s="27">
        <v>437377</v>
      </c>
      <c r="I42" s="27">
        <v>813</v>
      </c>
      <c r="J42" s="27">
        <v>11</v>
      </c>
      <c r="K42" s="27">
        <v>673</v>
      </c>
      <c r="L42" s="27">
        <v>0</v>
      </c>
    </row>
    <row r="43" spans="1:12" s="11" customFormat="1" ht="18" customHeight="1">
      <c r="A43" s="24" t="s">
        <v>85</v>
      </c>
      <c r="B43" s="28" t="s">
        <v>86</v>
      </c>
      <c r="C43" s="26">
        <f t="shared" si="0"/>
        <v>94245</v>
      </c>
      <c r="D43" s="27">
        <v>485</v>
      </c>
      <c r="E43" s="27">
        <v>0</v>
      </c>
      <c r="F43" s="27">
        <v>22610</v>
      </c>
      <c r="G43" s="27">
        <v>0</v>
      </c>
      <c r="H43" s="27">
        <v>65622</v>
      </c>
      <c r="I43" s="27">
        <v>0</v>
      </c>
      <c r="J43" s="27">
        <v>0</v>
      </c>
      <c r="K43" s="27">
        <v>5528</v>
      </c>
      <c r="L43" s="27">
        <v>0</v>
      </c>
    </row>
    <row r="44" spans="1:12" s="11" customFormat="1" ht="18" customHeight="1">
      <c r="A44" s="24" t="s">
        <v>87</v>
      </c>
      <c r="B44" s="28" t="s">
        <v>88</v>
      </c>
      <c r="C44" s="26">
        <f t="shared" si="0"/>
        <v>300637</v>
      </c>
      <c r="D44" s="27">
        <v>0</v>
      </c>
      <c r="E44" s="27">
        <v>0</v>
      </c>
      <c r="F44" s="27">
        <v>176539</v>
      </c>
      <c r="G44" s="27">
        <v>1012</v>
      </c>
      <c r="H44" s="27">
        <v>121919</v>
      </c>
      <c r="I44" s="27">
        <v>0</v>
      </c>
      <c r="J44" s="27">
        <v>0</v>
      </c>
      <c r="K44" s="27">
        <v>1167</v>
      </c>
      <c r="L44" s="27">
        <v>0</v>
      </c>
    </row>
    <row r="45" spans="1:12" s="11" customFormat="1" ht="18" customHeight="1">
      <c r="A45" s="24" t="s">
        <v>89</v>
      </c>
      <c r="B45" s="28" t="s">
        <v>90</v>
      </c>
      <c r="C45" s="26">
        <f t="shared" si="0"/>
        <v>3557789</v>
      </c>
      <c r="D45" s="27">
        <v>0</v>
      </c>
      <c r="E45" s="27">
        <v>0</v>
      </c>
      <c r="F45" s="27">
        <v>1602311</v>
      </c>
      <c r="G45" s="27">
        <v>398599</v>
      </c>
      <c r="H45" s="27">
        <v>1552736</v>
      </c>
      <c r="I45" s="27">
        <v>0</v>
      </c>
      <c r="J45" s="27">
        <v>0</v>
      </c>
      <c r="K45" s="27">
        <v>4143</v>
      </c>
      <c r="L45" s="27">
        <v>0</v>
      </c>
    </row>
    <row r="46" spans="1:12" s="11" customFormat="1" ht="18" customHeight="1">
      <c r="A46" s="24" t="s">
        <v>91</v>
      </c>
      <c r="B46" s="28" t="s">
        <v>92</v>
      </c>
      <c r="C46" s="26">
        <f t="shared" si="0"/>
        <v>276023</v>
      </c>
      <c r="D46" s="27">
        <v>0</v>
      </c>
      <c r="E46" s="27">
        <v>0</v>
      </c>
      <c r="F46" s="27">
        <v>0</v>
      </c>
      <c r="G46" s="27">
        <v>79578</v>
      </c>
      <c r="H46" s="27">
        <v>196445</v>
      </c>
      <c r="I46" s="27">
        <v>0</v>
      </c>
      <c r="J46" s="27">
        <v>0</v>
      </c>
      <c r="K46" s="27">
        <v>0</v>
      </c>
      <c r="L46" s="27">
        <v>0</v>
      </c>
    </row>
    <row r="47" spans="1:12" s="11" customFormat="1" ht="18" customHeight="1">
      <c r="A47" s="24" t="s">
        <v>93</v>
      </c>
      <c r="B47" s="28" t="s">
        <v>94</v>
      </c>
      <c r="C47" s="26">
        <f t="shared" si="0"/>
        <v>1206487</v>
      </c>
      <c r="D47" s="27">
        <v>0</v>
      </c>
      <c r="E47" s="27">
        <v>0</v>
      </c>
      <c r="F47" s="27">
        <v>388299</v>
      </c>
      <c r="G47" s="27">
        <v>271513</v>
      </c>
      <c r="H47" s="27">
        <v>540508</v>
      </c>
      <c r="I47" s="27">
        <v>0</v>
      </c>
      <c r="J47" s="27">
        <v>0</v>
      </c>
      <c r="K47" s="27">
        <v>6167</v>
      </c>
      <c r="L47" s="27">
        <v>0</v>
      </c>
    </row>
    <row r="48" spans="1:12" s="11" customFormat="1" ht="18" customHeight="1">
      <c r="A48" s="24" t="s">
        <v>95</v>
      </c>
      <c r="B48" s="28" t="s">
        <v>96</v>
      </c>
      <c r="C48" s="26">
        <f t="shared" si="0"/>
        <v>565811</v>
      </c>
      <c r="D48" s="27">
        <v>0</v>
      </c>
      <c r="E48" s="27">
        <v>0</v>
      </c>
      <c r="F48" s="27">
        <v>93617</v>
      </c>
      <c r="G48" s="27">
        <v>78948</v>
      </c>
      <c r="H48" s="27">
        <v>393246</v>
      </c>
      <c r="I48" s="27">
        <v>0</v>
      </c>
      <c r="J48" s="27">
        <v>0</v>
      </c>
      <c r="K48" s="27">
        <v>0</v>
      </c>
      <c r="L48" s="27">
        <v>0</v>
      </c>
    </row>
    <row r="49" spans="1:12" s="23" customFormat="1" ht="54" customHeight="1">
      <c r="A49" s="29" t="s">
        <v>97</v>
      </c>
      <c r="B49" s="30" t="s">
        <v>98</v>
      </c>
      <c r="C49" s="31">
        <f t="shared" si="0"/>
        <v>7612865</v>
      </c>
      <c r="D49" s="32">
        <v>8071</v>
      </c>
      <c r="E49" s="32">
        <v>0</v>
      </c>
      <c r="F49" s="32">
        <v>6956094</v>
      </c>
      <c r="G49" s="32">
        <v>29226</v>
      </c>
      <c r="H49" s="32">
        <v>29692</v>
      </c>
      <c r="I49" s="32">
        <v>12800</v>
      </c>
      <c r="J49" s="32">
        <v>0</v>
      </c>
      <c r="K49" s="32">
        <v>576982</v>
      </c>
      <c r="L49" s="32">
        <v>0</v>
      </c>
    </row>
    <row r="50" spans="1:12" s="11" customFormat="1" ht="18" customHeight="1">
      <c r="A50" s="24" t="s">
        <v>99</v>
      </c>
      <c r="B50" s="28" t="s">
        <v>100</v>
      </c>
      <c r="C50" s="26">
        <f t="shared" si="0"/>
        <v>1566393</v>
      </c>
      <c r="D50" s="27">
        <v>0</v>
      </c>
      <c r="E50" s="27">
        <v>610</v>
      </c>
      <c r="F50" s="27">
        <v>1019842</v>
      </c>
      <c r="G50" s="27">
        <v>0</v>
      </c>
      <c r="H50" s="27">
        <v>545941</v>
      </c>
      <c r="I50" s="27">
        <v>0</v>
      </c>
      <c r="J50" s="27">
        <v>0</v>
      </c>
      <c r="K50" s="27">
        <v>0</v>
      </c>
      <c r="L50" s="27">
        <v>0</v>
      </c>
    </row>
    <row r="51" spans="1:12" s="11" customFormat="1" ht="18" customHeight="1">
      <c r="A51" s="24" t="s">
        <v>101</v>
      </c>
      <c r="B51" s="28" t="s">
        <v>102</v>
      </c>
      <c r="C51" s="26">
        <f t="shared" si="0"/>
        <v>1373948</v>
      </c>
      <c r="D51" s="27">
        <v>600</v>
      </c>
      <c r="E51" s="27">
        <v>0</v>
      </c>
      <c r="F51" s="27">
        <v>500168</v>
      </c>
      <c r="G51" s="27">
        <v>35442</v>
      </c>
      <c r="H51" s="27">
        <v>836101</v>
      </c>
      <c r="I51" s="27">
        <v>577</v>
      </c>
      <c r="J51" s="27">
        <v>0</v>
      </c>
      <c r="K51" s="27">
        <v>1060</v>
      </c>
      <c r="L51" s="27">
        <v>0</v>
      </c>
    </row>
    <row r="52" spans="1:12" s="11" customFormat="1" ht="18" customHeight="1">
      <c r="A52" s="24" t="s">
        <v>103</v>
      </c>
      <c r="B52" s="28" t="s">
        <v>104</v>
      </c>
      <c r="C52" s="26">
        <f t="shared" si="0"/>
        <v>32893</v>
      </c>
      <c r="D52" s="27">
        <v>0</v>
      </c>
      <c r="E52" s="27">
        <v>0</v>
      </c>
      <c r="F52" s="27">
        <v>0</v>
      </c>
      <c r="G52" s="27">
        <v>680</v>
      </c>
      <c r="H52" s="27">
        <v>23941</v>
      </c>
      <c r="I52" s="27">
        <v>4769</v>
      </c>
      <c r="J52" s="27">
        <v>0</v>
      </c>
      <c r="K52" s="27">
        <v>3503</v>
      </c>
      <c r="L52" s="27">
        <v>0</v>
      </c>
    </row>
    <row r="53" spans="1:12" s="11" customFormat="1" ht="15" customHeight="1">
      <c r="A53" s="33"/>
      <c r="B53" s="34"/>
      <c r="C53" s="35"/>
      <c r="D53" s="36"/>
      <c r="E53" s="36"/>
      <c r="F53" s="36"/>
      <c r="G53" s="36"/>
      <c r="H53" s="36"/>
      <c r="I53" s="36"/>
      <c r="J53" s="36"/>
      <c r="K53" s="36"/>
      <c r="L53" s="36"/>
    </row>
    <row r="54" spans="1:6" s="11" customFormat="1" ht="15" customHeight="1">
      <c r="A54" s="37"/>
      <c r="B54" s="11" t="s">
        <v>105</v>
      </c>
      <c r="C54" s="38"/>
      <c r="D54" s="38"/>
      <c r="F54" s="37"/>
    </row>
    <row r="55" spans="1:6" s="11" customFormat="1" ht="15" customHeight="1">
      <c r="A55" s="37"/>
      <c r="B55" s="39" t="s">
        <v>106</v>
      </c>
      <c r="C55" s="38"/>
      <c r="D55" s="38"/>
      <c r="F55" s="37"/>
    </row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2002-02-04T04:23:32Z</dcterms:created>
  <dcterms:modified xsi:type="dcterms:W3CDTF">2005-08-01T02:15:09Z</dcterms:modified>
  <cp:category/>
  <cp:version/>
  <cp:contentType/>
  <cp:contentStatus/>
</cp:coreProperties>
</file>