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60" sheetId="1" r:id="rId1"/>
  </sheets>
  <definedNames>
    <definedName name="_xlnm.Print_Area" localSheetId="0">'160'!$A$2:$L$19</definedName>
  </definedNames>
  <calcPr fullCalcOnLoad="1"/>
</workbook>
</file>

<file path=xl/sharedStrings.xml><?xml version="1.0" encoding="utf-8"?>
<sst xmlns="http://schemas.openxmlformats.org/spreadsheetml/2006/main" count="34" uniqueCount="34">
  <si>
    <t>(単位 百万円)</t>
  </si>
  <si>
    <t>各年度末･月末</t>
  </si>
  <si>
    <t>年度および</t>
  </si>
  <si>
    <t>貸出残</t>
  </si>
  <si>
    <t>貸    出    残    高</t>
  </si>
  <si>
    <t>月      次</t>
  </si>
  <si>
    <t>(対前期</t>
  </si>
  <si>
    <t>総数</t>
  </si>
  <si>
    <t>鉱業</t>
  </si>
  <si>
    <t>建設業</t>
  </si>
  <si>
    <t>製造業</t>
  </si>
  <si>
    <t>卸小売業</t>
  </si>
  <si>
    <t>金融保険</t>
  </si>
  <si>
    <t>運　輸</t>
  </si>
  <si>
    <t>電気ガス</t>
  </si>
  <si>
    <t>サービス</t>
  </si>
  <si>
    <t>その他</t>
  </si>
  <si>
    <t>純増減)</t>
  </si>
  <si>
    <t>不動産業</t>
  </si>
  <si>
    <t>通信業</t>
  </si>
  <si>
    <t>水 道 業</t>
  </si>
  <si>
    <t>業</t>
  </si>
  <si>
    <t>10</t>
  </si>
  <si>
    <t>11</t>
  </si>
  <si>
    <t xml:space="preserve">   資料:商工組合中央金庫大分支店</t>
  </si>
  <si>
    <t>160.商工組合中央金庫産業別貸出残高</t>
  </si>
  <si>
    <r>
      <t xml:space="preserve">    </t>
    </r>
    <r>
      <rPr>
        <sz val="10"/>
        <rFont val="ＭＳ 明朝"/>
        <family val="1"/>
      </rPr>
      <t>9</t>
    </r>
  </si>
  <si>
    <t xml:space="preserve">    12</t>
  </si>
  <si>
    <t>平成９年度</t>
  </si>
  <si>
    <t>12</t>
  </si>
  <si>
    <t>13</t>
  </si>
  <si>
    <t xml:space="preserve"> 14年 6月</t>
  </si>
  <si>
    <t xml:space="preserve"> 15年 3月</t>
  </si>
  <si>
    <t>14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</si>
</sst>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2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7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3" xfId="0" applyFont="1" applyBorder="1" applyAlignment="1" applyProtection="1" quotePrefix="1">
      <alignment horizontal="centerContinuous" vertical="center"/>
      <protection/>
    </xf>
    <xf numFmtId="0" fontId="7" fillId="0" borderId="0" xfId="0" applyFont="1" applyAlignment="1">
      <alignment vertical="center"/>
    </xf>
    <xf numFmtId="3" fontId="9" fillId="0" borderId="4" xfId="0" applyNumberFormat="1" applyFont="1" applyBorder="1" applyAlignment="1" applyProtection="1">
      <alignment horizontal="center" vertical="center"/>
      <protection/>
    </xf>
    <xf numFmtId="3" fontId="9" fillId="0" borderId="5" xfId="0" applyNumberFormat="1" applyFont="1" applyBorder="1" applyAlignment="1" applyProtection="1">
      <alignment horizontal="center" vertical="center"/>
      <protection/>
    </xf>
    <xf numFmtId="3" fontId="7" fillId="0" borderId="3" xfId="0" applyNumberFormat="1" applyFont="1" applyBorder="1" applyAlignment="1" applyProtection="1" quotePrefix="1">
      <alignment horizontal="center" vertical="center"/>
      <protection/>
    </xf>
    <xf numFmtId="3" fontId="9" fillId="0" borderId="6" xfId="0" applyNumberFormat="1" applyFont="1" applyBorder="1" applyAlignment="1" applyProtection="1" quotePrefix="1">
      <alignment horizontal="center" vertical="center"/>
      <protection/>
    </xf>
    <xf numFmtId="3" fontId="9" fillId="0" borderId="6" xfId="0" applyNumberFormat="1" applyFont="1" applyBorder="1" applyAlignment="1" applyProtection="1">
      <alignment horizontal="center" vertical="center"/>
      <protection/>
    </xf>
    <xf numFmtId="3" fontId="9" fillId="0" borderId="7" xfId="0" applyNumberFormat="1" applyFont="1" applyBorder="1" applyAlignment="1" applyProtection="1">
      <alignment horizontal="center" vertical="center"/>
      <protection/>
    </xf>
    <xf numFmtId="186" fontId="10" fillId="0" borderId="8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186" fontId="10" fillId="0" borderId="0" xfId="0" applyNumberFormat="1" applyFont="1" applyAlignment="1" applyProtection="1">
      <alignment horizontal="right"/>
      <protection locked="0"/>
    </xf>
    <xf numFmtId="49" fontId="11" fillId="0" borderId="4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49" fontId="7" fillId="0" borderId="4" xfId="0" applyNumberFormat="1" applyFont="1" applyBorder="1" applyAlignment="1" quotePrefix="1">
      <alignment horizont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49" fontId="12" fillId="0" borderId="4" xfId="0" applyNumberFormat="1" applyFont="1" applyBorder="1" applyAlignment="1" applyProtection="1">
      <alignment horizontal="center"/>
      <protection locked="0"/>
    </xf>
    <xf numFmtId="186" fontId="7" fillId="0" borderId="0" xfId="0" applyNumberFormat="1" applyFont="1" applyAlignment="1">
      <alignment horizontal="right"/>
    </xf>
    <xf numFmtId="3" fontId="12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Alignment="1" applyProtection="1">
      <alignment/>
      <protection locked="0"/>
    </xf>
    <xf numFmtId="3" fontId="7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 applyProtection="1">
      <alignment horizontal="right"/>
      <protection locked="0"/>
    </xf>
    <xf numFmtId="49" fontId="12" fillId="0" borderId="7" xfId="0" applyNumberFormat="1" applyFont="1" applyBorder="1" applyAlignment="1" applyProtection="1">
      <alignment horizontal="center"/>
      <protection locked="0"/>
    </xf>
    <xf numFmtId="3" fontId="7" fillId="0" borderId="3" xfId="0" applyNumberFormat="1" applyFont="1" applyBorder="1" applyAlignment="1">
      <alignment horizontal="right"/>
    </xf>
    <xf numFmtId="3" fontId="12" fillId="0" borderId="3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 horizontal="left"/>
    </xf>
    <xf numFmtId="184" fontId="7" fillId="0" borderId="0" xfId="0" applyNumberFormat="1" applyFont="1" applyAlignment="1">
      <alignment horizontal="right"/>
    </xf>
    <xf numFmtId="184" fontId="7" fillId="0" borderId="0" xfId="0" applyNumberFormat="1" applyFont="1" applyBorder="1" applyAlignment="1">
      <alignment horizontal="right"/>
    </xf>
    <xf numFmtId="184" fontId="7" fillId="0" borderId="3" xfId="0" applyNumberFormat="1" applyFont="1" applyBorder="1" applyAlignment="1">
      <alignment horizontal="right"/>
    </xf>
    <xf numFmtId="49" fontId="6" fillId="0" borderId="4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3" fontId="9" fillId="0" borderId="5" xfId="0" applyNumberFormat="1" applyFont="1" applyBorder="1" applyAlignment="1" applyProtection="1">
      <alignment horizontal="center" vertical="center"/>
      <protection/>
    </xf>
    <xf numFmtId="3" fontId="9" fillId="0" borderId="6" xfId="0" applyNumberFormat="1" applyFont="1" applyBorder="1" applyAlignment="1" applyProtection="1">
      <alignment horizontal="center" vertical="center"/>
      <protection/>
    </xf>
    <xf numFmtId="3" fontId="9" fillId="0" borderId="9" xfId="0" applyNumberFormat="1" applyFont="1" applyBorder="1" applyAlignment="1" applyProtection="1">
      <alignment horizontal="center" vertical="center"/>
      <protection/>
    </xf>
    <xf numFmtId="3" fontId="9" fillId="0" borderId="10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 topLeftCell="A1">
      <selection activeCell="A22" sqref="A22"/>
    </sheetView>
  </sheetViews>
  <sheetFormatPr defaultColWidth="10.59765625" defaultRowHeight="14.25"/>
  <cols>
    <col min="1" max="1" width="10.59765625" style="0" customWidth="1"/>
    <col min="2" max="2" width="8.59765625" style="0" customWidth="1"/>
    <col min="3" max="12" width="7.3984375" style="0" customWidth="1"/>
    <col min="13" max="13" width="6.59765625" style="0" customWidth="1"/>
    <col min="14" max="14" width="4.59765625" style="0" customWidth="1"/>
  </cols>
  <sheetData>
    <row r="1" spans="1:6" s="3" customFormat="1" ht="15.75" customHeight="1">
      <c r="A1" s="1"/>
      <c r="B1" s="2"/>
      <c r="C1" s="2"/>
      <c r="D1" s="2"/>
      <c r="E1" s="2"/>
      <c r="F1" s="2"/>
    </row>
    <row r="2" spans="1:12" s="3" customFormat="1" ht="15.75" customHeight="1">
      <c r="A2" s="4" t="s">
        <v>25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3" customFormat="1" ht="15.75" customHeight="1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9"/>
      <c r="L3" s="10" t="s">
        <v>1</v>
      </c>
    </row>
    <row r="4" spans="1:12" s="15" customFormat="1" ht="15.75" customHeight="1" thickTop="1">
      <c r="A4" s="11" t="s">
        <v>2</v>
      </c>
      <c r="B4" s="12" t="s">
        <v>3</v>
      </c>
      <c r="C4" s="13" t="s">
        <v>4</v>
      </c>
      <c r="D4" s="14"/>
      <c r="E4" s="14"/>
      <c r="F4" s="14"/>
      <c r="G4" s="14"/>
      <c r="H4" s="14"/>
      <c r="I4" s="13"/>
      <c r="J4" s="14"/>
      <c r="K4" s="14"/>
      <c r="L4" s="14"/>
    </row>
    <row r="5" spans="1:12" s="15" customFormat="1" ht="15.75" customHeight="1">
      <c r="A5" s="16" t="s">
        <v>5</v>
      </c>
      <c r="B5" s="16" t="s">
        <v>6</v>
      </c>
      <c r="C5" s="52" t="s">
        <v>7</v>
      </c>
      <c r="D5" s="52" t="s">
        <v>8</v>
      </c>
      <c r="E5" s="52" t="s">
        <v>9</v>
      </c>
      <c r="F5" s="52" t="s">
        <v>10</v>
      </c>
      <c r="G5" s="52" t="s">
        <v>11</v>
      </c>
      <c r="H5" s="16" t="s">
        <v>12</v>
      </c>
      <c r="I5" s="16" t="s">
        <v>13</v>
      </c>
      <c r="J5" s="16" t="s">
        <v>14</v>
      </c>
      <c r="K5" s="17" t="s">
        <v>15</v>
      </c>
      <c r="L5" s="54" t="s">
        <v>16</v>
      </c>
    </row>
    <row r="6" spans="1:12" s="15" customFormat="1" ht="15.75" customHeight="1">
      <c r="A6" s="18"/>
      <c r="B6" s="19" t="s">
        <v>17</v>
      </c>
      <c r="C6" s="53"/>
      <c r="D6" s="53"/>
      <c r="E6" s="53"/>
      <c r="F6" s="53"/>
      <c r="G6" s="53"/>
      <c r="H6" s="21" t="s">
        <v>18</v>
      </c>
      <c r="I6" s="21" t="s">
        <v>19</v>
      </c>
      <c r="J6" s="21" t="s">
        <v>20</v>
      </c>
      <c r="K6" s="20" t="s">
        <v>21</v>
      </c>
      <c r="L6" s="55"/>
    </row>
    <row r="7" spans="1:12" s="3" customFormat="1" ht="15.75" customHeight="1">
      <c r="A7" s="26" t="s">
        <v>28</v>
      </c>
      <c r="B7" s="22">
        <v>6599</v>
      </c>
      <c r="C7" s="23">
        <v>74686</v>
      </c>
      <c r="D7" s="23">
        <v>2509</v>
      </c>
      <c r="E7" s="23">
        <v>3854</v>
      </c>
      <c r="F7" s="23">
        <v>13499</v>
      </c>
      <c r="G7" s="25">
        <v>21429</v>
      </c>
      <c r="H7" s="25">
        <v>5848</v>
      </c>
      <c r="I7" s="25">
        <v>9908</v>
      </c>
      <c r="J7" s="25">
        <v>3282</v>
      </c>
      <c r="K7" s="25">
        <v>11031</v>
      </c>
      <c r="L7" s="23">
        <v>3326</v>
      </c>
    </row>
    <row r="8" spans="1:12" ht="13.5">
      <c r="A8" s="26" t="s">
        <v>22</v>
      </c>
      <c r="B8" s="27">
        <v>2453</v>
      </c>
      <c r="C8" s="24">
        <v>77139</v>
      </c>
      <c r="D8" s="23">
        <v>2964</v>
      </c>
      <c r="E8" s="23">
        <v>4418</v>
      </c>
      <c r="F8" s="23">
        <v>14879</v>
      </c>
      <c r="G8" s="25">
        <v>23423</v>
      </c>
      <c r="H8" s="25">
        <v>6295</v>
      </c>
      <c r="I8" s="25">
        <v>9050</v>
      </c>
      <c r="J8" s="25">
        <v>3412</v>
      </c>
      <c r="K8" s="25">
        <v>11214</v>
      </c>
      <c r="L8" s="25">
        <v>1484</v>
      </c>
    </row>
    <row r="9" spans="1:12" ht="13.5">
      <c r="A9" s="26" t="s">
        <v>23</v>
      </c>
      <c r="B9" s="27">
        <v>2683</v>
      </c>
      <c r="C9" s="24">
        <v>79822</v>
      </c>
      <c r="D9" s="23">
        <v>3677</v>
      </c>
      <c r="E9" s="23">
        <v>5647</v>
      </c>
      <c r="F9" s="23">
        <v>14855</v>
      </c>
      <c r="G9" s="25">
        <v>26311</v>
      </c>
      <c r="H9" s="25">
        <v>6196</v>
      </c>
      <c r="I9" s="25">
        <v>8154</v>
      </c>
      <c r="J9" s="25">
        <v>3403</v>
      </c>
      <c r="K9" s="25">
        <v>10602</v>
      </c>
      <c r="L9" s="25">
        <v>977</v>
      </c>
    </row>
    <row r="10" spans="1:12" ht="13.5">
      <c r="A10" s="26" t="s">
        <v>29</v>
      </c>
      <c r="B10" s="27">
        <v>1573</v>
      </c>
      <c r="C10" s="24">
        <v>81395</v>
      </c>
      <c r="D10" s="23">
        <v>4288</v>
      </c>
      <c r="E10" s="23">
        <v>5631</v>
      </c>
      <c r="F10" s="23">
        <v>13945</v>
      </c>
      <c r="G10" s="25">
        <v>24396</v>
      </c>
      <c r="H10" s="25">
        <v>5957</v>
      </c>
      <c r="I10" s="25">
        <v>11940</v>
      </c>
      <c r="J10" s="25">
        <v>3526</v>
      </c>
      <c r="K10" s="25">
        <v>10909</v>
      </c>
      <c r="L10" s="25">
        <v>803</v>
      </c>
    </row>
    <row r="11" spans="1:12" ht="13.5">
      <c r="A11" s="26" t="s">
        <v>30</v>
      </c>
      <c r="B11" s="27">
        <v>200</v>
      </c>
      <c r="C11" s="24">
        <v>81595</v>
      </c>
      <c r="D11" s="23">
        <v>3848</v>
      </c>
      <c r="E11" s="23">
        <v>5289</v>
      </c>
      <c r="F11" s="23">
        <v>14419</v>
      </c>
      <c r="G11" s="25">
        <v>24582</v>
      </c>
      <c r="H11" s="25">
        <v>5948</v>
      </c>
      <c r="I11" s="25">
        <v>12143</v>
      </c>
      <c r="J11" s="25">
        <v>3528</v>
      </c>
      <c r="K11" s="25">
        <v>11365</v>
      </c>
      <c r="L11" s="25">
        <v>473</v>
      </c>
    </row>
    <row r="12" spans="1:12" ht="13.5">
      <c r="A12" s="28"/>
      <c r="B12" s="29"/>
      <c r="C12" s="29"/>
      <c r="D12" s="29"/>
      <c r="E12" s="29"/>
      <c r="F12" s="29"/>
      <c r="G12" s="30"/>
      <c r="H12" s="30"/>
      <c r="I12" s="30"/>
      <c r="J12" s="30"/>
      <c r="K12" s="30"/>
      <c r="L12" s="30"/>
    </row>
    <row r="13" spans="1:12" s="51" customFormat="1" ht="13.5">
      <c r="A13" s="50" t="s">
        <v>33</v>
      </c>
      <c r="B13" s="29">
        <f aca="true" t="shared" si="0" ref="B13:L13">B18</f>
        <v>-2989</v>
      </c>
      <c r="C13" s="29">
        <f t="shared" si="0"/>
        <v>78606</v>
      </c>
      <c r="D13" s="29">
        <f t="shared" si="0"/>
        <v>3062</v>
      </c>
      <c r="E13" s="29">
        <f t="shared" si="0"/>
        <v>5999</v>
      </c>
      <c r="F13" s="29">
        <f t="shared" si="0"/>
        <v>14109</v>
      </c>
      <c r="G13" s="29">
        <f t="shared" si="0"/>
        <v>23724</v>
      </c>
      <c r="H13" s="29">
        <f t="shared" si="0"/>
        <v>5413</v>
      </c>
      <c r="I13" s="29">
        <f t="shared" si="0"/>
        <v>12212</v>
      </c>
      <c r="J13" s="29">
        <f t="shared" si="0"/>
        <v>3402</v>
      </c>
      <c r="K13" s="29">
        <f t="shared" si="0"/>
        <v>10442</v>
      </c>
      <c r="L13" s="29">
        <f t="shared" si="0"/>
        <v>243</v>
      </c>
    </row>
    <row r="14" spans="1:12" ht="13.5">
      <c r="A14" s="31"/>
      <c r="B14" s="32"/>
      <c r="C14" s="32"/>
      <c r="D14" s="32"/>
      <c r="E14" s="32"/>
      <c r="F14" s="32"/>
      <c r="G14" s="33"/>
      <c r="H14" s="33"/>
      <c r="I14" s="33"/>
      <c r="J14" s="33"/>
      <c r="K14" s="33"/>
      <c r="L14" s="33"/>
    </row>
    <row r="15" spans="1:12" ht="13.5">
      <c r="A15" s="34" t="s">
        <v>31</v>
      </c>
      <c r="B15" s="35">
        <v>176</v>
      </c>
      <c r="C15" s="32">
        <v>79362</v>
      </c>
      <c r="D15" s="36">
        <v>3438</v>
      </c>
      <c r="E15" s="36">
        <v>4408</v>
      </c>
      <c r="F15" s="36">
        <v>14005</v>
      </c>
      <c r="G15" s="37">
        <v>24824</v>
      </c>
      <c r="H15" s="37">
        <v>5641</v>
      </c>
      <c r="I15" s="37">
        <v>12164</v>
      </c>
      <c r="J15" s="37">
        <v>3529</v>
      </c>
      <c r="K15" s="37">
        <v>10905</v>
      </c>
      <c r="L15" s="37">
        <v>448</v>
      </c>
    </row>
    <row r="16" spans="1:12" ht="13.5">
      <c r="A16" s="31" t="s">
        <v>26</v>
      </c>
      <c r="B16" s="47">
        <v>-2144</v>
      </c>
      <c r="C16" s="32">
        <v>79525</v>
      </c>
      <c r="D16" s="36">
        <v>3649</v>
      </c>
      <c r="E16" s="36">
        <v>5188</v>
      </c>
      <c r="F16" s="36">
        <v>14373</v>
      </c>
      <c r="G16" s="37">
        <v>23955</v>
      </c>
      <c r="H16" s="37">
        <v>5561</v>
      </c>
      <c r="I16" s="37">
        <v>12130</v>
      </c>
      <c r="J16" s="37">
        <v>3511</v>
      </c>
      <c r="K16" s="37">
        <v>10823</v>
      </c>
      <c r="L16" s="37">
        <v>335</v>
      </c>
    </row>
    <row r="17" spans="1:12" ht="13.5">
      <c r="A17" s="31" t="s">
        <v>27</v>
      </c>
      <c r="B17" s="48">
        <v>-3106</v>
      </c>
      <c r="C17" s="38">
        <v>77641</v>
      </c>
      <c r="D17" s="39">
        <v>3147</v>
      </c>
      <c r="E17" s="39">
        <v>5876</v>
      </c>
      <c r="F17" s="39">
        <v>14271</v>
      </c>
      <c r="G17" s="39">
        <v>23366</v>
      </c>
      <c r="H17" s="37">
        <v>5383</v>
      </c>
      <c r="I17" s="37">
        <v>12422</v>
      </c>
      <c r="J17" s="37">
        <v>3455</v>
      </c>
      <c r="K17" s="37">
        <v>9461</v>
      </c>
      <c r="L17" s="37">
        <v>260</v>
      </c>
    </row>
    <row r="18" spans="1:12" ht="13.5">
      <c r="A18" s="40" t="s">
        <v>32</v>
      </c>
      <c r="B18" s="49">
        <v>-2989</v>
      </c>
      <c r="C18" s="41">
        <v>78606</v>
      </c>
      <c r="D18" s="42">
        <v>3062</v>
      </c>
      <c r="E18" s="42">
        <v>5999</v>
      </c>
      <c r="F18" s="42">
        <v>14109</v>
      </c>
      <c r="G18" s="42">
        <v>23724</v>
      </c>
      <c r="H18" s="42">
        <v>5413</v>
      </c>
      <c r="I18" s="42">
        <v>12212</v>
      </c>
      <c r="J18" s="42">
        <v>3402</v>
      </c>
      <c r="K18" s="42">
        <v>10442</v>
      </c>
      <c r="L18" s="42">
        <v>243</v>
      </c>
    </row>
    <row r="19" spans="1:12" ht="13.5">
      <c r="A19" s="1" t="s">
        <v>24</v>
      </c>
      <c r="B19" s="2"/>
      <c r="C19" s="2"/>
      <c r="D19" s="2"/>
      <c r="E19" s="2"/>
      <c r="F19" s="2"/>
      <c r="G19" s="3"/>
      <c r="H19" s="3"/>
      <c r="I19" s="3"/>
      <c r="J19" s="3"/>
      <c r="K19" s="3"/>
      <c r="L19" s="3"/>
    </row>
    <row r="20" spans="1:12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3.5">
      <c r="A21" s="43"/>
      <c r="B21" s="3"/>
      <c r="C21" s="3"/>
      <c r="D21" s="3"/>
      <c r="E21" s="3"/>
      <c r="F21" s="3"/>
      <c r="G21" s="3"/>
      <c r="H21" s="3"/>
      <c r="I21" s="44"/>
      <c r="J21" s="3"/>
      <c r="K21" s="3"/>
      <c r="L21" s="3"/>
    </row>
    <row r="22" spans="1:12" ht="13.5">
      <c r="A22" s="43"/>
      <c r="B22" s="3"/>
      <c r="C22" s="3"/>
      <c r="D22" s="3"/>
      <c r="E22" s="3"/>
      <c r="F22" s="3"/>
      <c r="G22" s="3"/>
      <c r="H22" s="3"/>
      <c r="I22" s="45"/>
      <c r="J22" s="3"/>
      <c r="K22" s="3"/>
      <c r="L22" s="3"/>
    </row>
    <row r="23" spans="1:12" ht="13.5">
      <c r="A23" s="4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3.5">
      <c r="A24" s="43"/>
      <c r="B24" s="3"/>
      <c r="C24" s="3"/>
      <c r="D24" s="3"/>
      <c r="E24" s="3"/>
      <c r="F24" s="3"/>
      <c r="G24" s="44"/>
      <c r="H24" s="44"/>
      <c r="I24" s="44"/>
      <c r="J24" s="3"/>
      <c r="K24" s="3"/>
      <c r="L24" s="3"/>
    </row>
    <row r="25" spans="1:12" ht="13.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2:12" ht="13.5">
      <c r="B26" s="46"/>
      <c r="C26" s="46"/>
      <c r="D26" s="46"/>
      <c r="E26" s="46"/>
      <c r="F26" s="46"/>
      <c r="G26" s="3"/>
      <c r="H26" s="3"/>
      <c r="I26" s="3"/>
      <c r="J26" s="3"/>
      <c r="K26" s="3"/>
      <c r="L26" s="3"/>
    </row>
    <row r="27" spans="2:12" ht="13.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6">
    <mergeCell ref="G5:G6"/>
    <mergeCell ref="L5:L6"/>
    <mergeCell ref="C5:C6"/>
    <mergeCell ref="D5:D6"/>
    <mergeCell ref="E5:E6"/>
    <mergeCell ref="F5:F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2002-02-01T07:56:13Z</dcterms:created>
  <dcterms:modified xsi:type="dcterms:W3CDTF">2005-08-01T01:34:28Z</dcterms:modified>
  <cp:category/>
  <cp:version/>
  <cp:contentType/>
  <cp:contentStatus/>
</cp:coreProperties>
</file>