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2" sheetId="1" r:id="rId1"/>
  </sheets>
  <externalReferences>
    <externalReference r:id="rId4"/>
  </externalReferences>
  <definedNames>
    <definedName name="_5６農家人口" localSheetId="0">'242'!$A$1:$C$55</definedName>
    <definedName name="_5６農家人口">#REF!</definedName>
    <definedName name="_Regression_Int" localSheetId="0" hidden="1">1</definedName>
    <definedName name="_xlnm.Print_Area" localSheetId="0">'242'!$A$1:$C$50</definedName>
    <definedName name="Print_Area_MI" localSheetId="0">'242'!$A$2:$F$55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<sst xmlns="http://schemas.openxmlformats.org/spreadsheetml/2006/main" count="51" uniqueCount="51">
  <si>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</si>
  <si>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</si>
  <si>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</si>
  <si>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</si>
  <si>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</si>
  <si>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</si>
  <si>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</si>
  <si>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市        部</t>
  </si>
  <si>
    <t>郡  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</si>
  <si>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</si>
  <si>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</si>
  <si>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</si>
  <si>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</si>
  <si>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</si>
  <si>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</si>
  <si>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</si>
  <si>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</si>
  <si>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</si>
  <si>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</si>
  <si>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</si>
  <si>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</si>
  <si>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</si>
  <si>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</si>
  <si>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</si>
  <si>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</si>
  <si>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</si>
  <si>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</si>
  <si>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</si>
  <si>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</si>
  <si>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</si>
  <si>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</si>
  <si>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</si>
  <si>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</si>
  <si>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</si>
  <si>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</si>
  <si>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資料：日本放送協会「放送受信契約数統計要覧」</t>
  </si>
  <si>
    <t>　  １４</t>
  </si>
  <si>
    <t>　242．市町村別テレビ普及状況</t>
  </si>
  <si>
    <t>平  成  １３  年</t>
  </si>
  <si>
    <t>　　１５</t>
  </si>
  <si>
    <t>　　１６</t>
  </si>
  <si>
    <t>　　１７</t>
  </si>
  <si>
    <t>　　　　　　　　　　　各年３月３1日</t>
  </si>
  <si>
    <t>荻　　　町</t>
  </si>
  <si>
    <t>久　住　町</t>
  </si>
  <si>
    <t>直　入　郡</t>
  </si>
  <si>
    <t>直 入 郡</t>
  </si>
  <si>
    <t>玖 珠 郡</t>
  </si>
  <si>
    <t>九　重　町</t>
  </si>
  <si>
    <t>玖　珠　郡</t>
  </si>
  <si>
    <t>豊後大野市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</si>
</sst>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0" fontId="7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6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center"/>
      <protection/>
    </xf>
    <xf numFmtId="41" fontId="4" fillId="0" borderId="7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176" fontId="8" fillId="0" borderId="8" xfId="0" applyNumberFormat="1" applyFont="1" applyBorder="1" applyAlignment="1" applyProtection="1">
      <alignment horizontal="left"/>
      <protection/>
    </xf>
    <xf numFmtId="41" fontId="4" fillId="0" borderId="4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19"/>
  <sheetViews>
    <sheetView showGridLines="0" tabSelected="1" zoomScaleSheetLayoutView="100" workbookViewId="0" topLeftCell="A1">
      <selection activeCell="A2" sqref="A2"/>
    </sheetView>
  </sheetViews>
  <sheetFormatPr defaultColWidth="17" defaultRowHeight="12" customHeight="1"/>
  <cols>
    <col min="1" max="1" width="15.66015625" style="3" customWidth="1"/>
    <col min="2" max="3" width="25.66015625" style="3" customWidth="1"/>
    <col min="4" max="6" width="8.66015625" style="3" customWidth="1"/>
    <col min="7" max="16384" width="17" style="3" customWidth="1"/>
  </cols>
  <sheetData>
    <row r="1" spans="1:3" ht="19.5" customHeight="1">
      <c r="A1" s="1"/>
      <c r="B1" s="2"/>
      <c r="C1" s="2"/>
    </row>
    <row r="2" spans="1:3" ht="15.75" customHeight="1">
      <c r="A2" s="4" t="s">
        <v>37</v>
      </c>
      <c r="B2" s="2"/>
      <c r="C2" s="2"/>
    </row>
    <row r="3" spans="1:8" ht="12.75" customHeight="1" thickBot="1">
      <c r="A3" s="5" t="s">
        <v>0</v>
      </c>
      <c r="B3" s="6"/>
      <c r="C3" s="7" t="s">
        <v>42</v>
      </c>
      <c r="D3" s="8"/>
      <c r="F3" s="8"/>
      <c r="G3" s="8"/>
      <c r="H3" s="8"/>
    </row>
    <row r="4" spans="1:3" ht="18.75" customHeight="1" thickTop="1">
      <c r="A4" s="9" t="s">
        <v>1</v>
      </c>
      <c r="B4" s="10" t="s">
        <v>2</v>
      </c>
      <c r="C4" s="11" t="s">
        <v>3</v>
      </c>
    </row>
    <row r="5" spans="1:3" ht="18.75" customHeight="1">
      <c r="A5" s="12" t="s">
        <v>4</v>
      </c>
      <c r="B5" s="13" t="s">
        <v>5</v>
      </c>
      <c r="C5" s="13" t="s">
        <v>6</v>
      </c>
    </row>
    <row r="6" spans="1:3" ht="18.75" customHeight="1">
      <c r="A6" s="14" t="s">
        <v>38</v>
      </c>
      <c r="B6" s="15">
        <v>361151</v>
      </c>
      <c r="C6" s="16">
        <v>110535</v>
      </c>
    </row>
    <row r="7" spans="1:3" ht="18.75" customHeight="1">
      <c r="A7" s="14" t="s">
        <v>36</v>
      </c>
      <c r="B7" s="15">
        <v>361702</v>
      </c>
      <c r="C7" s="16">
        <v>113811</v>
      </c>
    </row>
    <row r="8" spans="1:3" ht="18.75" customHeight="1">
      <c r="A8" s="14" t="s">
        <v>39</v>
      </c>
      <c r="B8" s="15">
        <v>362555</v>
      </c>
      <c r="C8" s="16">
        <v>117572</v>
      </c>
    </row>
    <row r="9" spans="1:3" ht="18.75" customHeight="1">
      <c r="A9" s="14" t="s">
        <v>40</v>
      </c>
      <c r="B9" s="15">
        <v>363523</v>
      </c>
      <c r="C9" s="16">
        <v>120632</v>
      </c>
    </row>
    <row r="10" spans="1:3" ht="18.75" customHeight="1">
      <c r="A10" s="19"/>
      <c r="B10" s="15"/>
      <c r="C10" s="16"/>
    </row>
    <row r="11" spans="1:3" s="21" customFormat="1" ht="18.75" customHeight="1">
      <c r="A11" s="20" t="s">
        <v>41</v>
      </c>
      <c r="B11" s="17">
        <f>SUM(B13:B14)</f>
        <v>361436</v>
      </c>
      <c r="C11" s="18">
        <f>SUM(C13:C14)</f>
        <v>123019</v>
      </c>
    </row>
    <row r="12" spans="1:3" s="21" customFormat="1" ht="18.75" customHeight="1">
      <c r="A12" s="22"/>
      <c r="B12" s="17"/>
      <c r="C12" s="18"/>
    </row>
    <row r="13" spans="1:3" s="21" customFormat="1" ht="18.75" customHeight="1">
      <c r="A13" s="23" t="s">
        <v>7</v>
      </c>
      <c r="B13" s="17">
        <f>SUM(B16:B27)</f>
        <v>312485</v>
      </c>
      <c r="C13" s="18">
        <f>SUM(C16:C27)</f>
        <v>106169</v>
      </c>
    </row>
    <row r="14" spans="1:3" s="21" customFormat="1" ht="18.75" customHeight="1">
      <c r="A14" s="23" t="s">
        <v>8</v>
      </c>
      <c r="B14" s="17">
        <f>+B28+B30+B36+B39+B43+B47</f>
        <v>48951</v>
      </c>
      <c r="C14" s="18">
        <f>+C28+C30+C36+C39+C43+C47</f>
        <v>16850</v>
      </c>
    </row>
    <row r="15" spans="1:3" ht="18.75" customHeight="1">
      <c r="A15" s="8"/>
      <c r="B15" s="24"/>
      <c r="C15" s="25"/>
    </row>
    <row r="16" spans="1:3" ht="18.75" customHeight="1">
      <c r="A16" s="27" t="s">
        <v>9</v>
      </c>
      <c r="B16" s="15">
        <v>125302</v>
      </c>
      <c r="C16" s="16">
        <v>45257</v>
      </c>
    </row>
    <row r="17" spans="1:3" ht="18.75" customHeight="1">
      <c r="A17" s="27" t="s">
        <v>10</v>
      </c>
      <c r="B17" s="15">
        <v>37486</v>
      </c>
      <c r="C17" s="16">
        <v>11739</v>
      </c>
    </row>
    <row r="18" spans="1:3" ht="18.75" customHeight="1">
      <c r="A18" s="27" t="s">
        <v>11</v>
      </c>
      <c r="B18" s="15">
        <v>24902</v>
      </c>
      <c r="C18" s="16">
        <v>7476</v>
      </c>
    </row>
    <row r="19" spans="1:3" ht="18.75" customHeight="1">
      <c r="A19" s="27" t="s">
        <v>12</v>
      </c>
      <c r="B19" s="15">
        <v>21350</v>
      </c>
      <c r="C19" s="16">
        <v>6555</v>
      </c>
    </row>
    <row r="20" spans="1:3" ht="18.75" customHeight="1">
      <c r="A20" s="27" t="s">
        <v>13</v>
      </c>
      <c r="B20" s="15">
        <v>28656</v>
      </c>
      <c r="C20" s="16">
        <v>11601</v>
      </c>
    </row>
    <row r="21" spans="1:3" ht="18.75" customHeight="1">
      <c r="A21" s="27" t="s">
        <v>14</v>
      </c>
      <c r="B21" s="15">
        <v>13803</v>
      </c>
      <c r="C21" s="16">
        <v>4935</v>
      </c>
    </row>
    <row r="22" spans="1:3" ht="18.75" customHeight="1">
      <c r="A22" s="27" t="s">
        <v>15</v>
      </c>
      <c r="B22" s="15">
        <v>7850</v>
      </c>
      <c r="C22" s="16">
        <v>2394</v>
      </c>
    </row>
    <row r="23" spans="1:3" ht="18.75" customHeight="1">
      <c r="A23" s="27" t="s">
        <v>16</v>
      </c>
      <c r="B23" s="15">
        <v>5657</v>
      </c>
      <c r="C23" s="16">
        <v>1873</v>
      </c>
    </row>
    <row r="24" spans="1:3" ht="18.75" customHeight="1">
      <c r="A24" s="27" t="s">
        <v>17</v>
      </c>
      <c r="B24" s="15">
        <v>8188</v>
      </c>
      <c r="C24" s="16">
        <v>1822</v>
      </c>
    </row>
    <row r="25" spans="1:3" ht="18.75" customHeight="1">
      <c r="A25" s="27" t="s">
        <v>18</v>
      </c>
      <c r="B25" s="15">
        <v>6635</v>
      </c>
      <c r="C25" s="16">
        <v>2045</v>
      </c>
    </row>
    <row r="26" spans="1:3" ht="18.75" customHeight="1">
      <c r="A26" s="27" t="s">
        <v>19</v>
      </c>
      <c r="B26" s="15">
        <v>19251</v>
      </c>
      <c r="C26" s="16">
        <v>5503</v>
      </c>
    </row>
    <row r="27" spans="1:3" ht="18.75" customHeight="1">
      <c r="A27" s="29" t="s">
        <v>50</v>
      </c>
      <c r="B27" s="30">
        <v>13405</v>
      </c>
      <c r="C27" s="26">
        <v>4969</v>
      </c>
    </row>
    <row r="28" spans="1:3" ht="18.75" customHeight="1">
      <c r="A28" s="31" t="s">
        <v>20</v>
      </c>
      <c r="B28" s="17">
        <f>+B29</f>
        <v>643</v>
      </c>
      <c r="C28" s="18">
        <f>+C29</f>
        <v>140</v>
      </c>
    </row>
    <row r="29" spans="1:3" ht="18.75" customHeight="1">
      <c r="A29" s="27" t="s">
        <v>21</v>
      </c>
      <c r="B29" s="15">
        <v>643</v>
      </c>
      <c r="C29" s="16">
        <v>140</v>
      </c>
    </row>
    <row r="30" spans="1:3" ht="18.75" customHeight="1">
      <c r="A30" s="31" t="s">
        <v>22</v>
      </c>
      <c r="B30" s="17">
        <f>SUM(B31:B32)+SUM(B33:B35)</f>
        <v>12681</v>
      </c>
      <c r="C30" s="18">
        <f>SUM(C31:C32)+SUM(C33:C35)</f>
        <v>3547</v>
      </c>
    </row>
    <row r="31" spans="1:3" ht="18.75" customHeight="1">
      <c r="A31" s="27" t="s">
        <v>23</v>
      </c>
      <c r="B31" s="15">
        <v>1935</v>
      </c>
      <c r="C31" s="16">
        <v>471</v>
      </c>
    </row>
    <row r="32" spans="1:3" ht="18.75" customHeight="1">
      <c r="A32" s="27" t="s">
        <v>24</v>
      </c>
      <c r="B32" s="15">
        <v>932</v>
      </c>
      <c r="C32" s="16">
        <v>483</v>
      </c>
    </row>
    <row r="33" spans="1:3" ht="18.75" customHeight="1">
      <c r="A33" s="32" t="s">
        <v>25</v>
      </c>
      <c r="B33" s="16">
        <v>4677</v>
      </c>
      <c r="C33" s="16">
        <v>975</v>
      </c>
    </row>
    <row r="34" spans="1:3" ht="18.75" customHeight="1">
      <c r="A34" s="32" t="s">
        <v>26</v>
      </c>
      <c r="B34" s="16">
        <v>1860</v>
      </c>
      <c r="C34" s="16">
        <v>562</v>
      </c>
    </row>
    <row r="35" spans="1:3" ht="18.75" customHeight="1">
      <c r="A35" s="33" t="s">
        <v>27</v>
      </c>
      <c r="B35" s="26">
        <v>3277</v>
      </c>
      <c r="C35" s="28">
        <v>1056</v>
      </c>
    </row>
    <row r="36" spans="1:3" ht="18.75" customHeight="1">
      <c r="A36" s="34" t="s">
        <v>28</v>
      </c>
      <c r="B36" s="18">
        <f>SUM(B37:B38)</f>
        <v>10244</v>
      </c>
      <c r="C36" s="18">
        <f>SUM(C37:C38)</f>
        <v>3997</v>
      </c>
    </row>
    <row r="37" spans="1:3" ht="18.75" customHeight="1">
      <c r="A37" s="32" t="s">
        <v>29</v>
      </c>
      <c r="B37" s="16">
        <v>7562</v>
      </c>
      <c r="C37" s="16">
        <v>2969</v>
      </c>
    </row>
    <row r="38" spans="1:3" ht="18.75" customHeight="1">
      <c r="A38" s="33" t="s">
        <v>30</v>
      </c>
      <c r="B38" s="26">
        <v>2682</v>
      </c>
      <c r="C38" s="26">
        <v>1028</v>
      </c>
    </row>
    <row r="39" spans="1:3" ht="18.75" customHeight="1">
      <c r="A39" s="31" t="s">
        <v>31</v>
      </c>
      <c r="B39" s="17">
        <f>SUM(B40:B42)</f>
        <v>12323</v>
      </c>
      <c r="C39" s="18">
        <f>SUM(C40:C42)</f>
        <v>4114</v>
      </c>
    </row>
    <row r="40" spans="1:3" ht="18.75" customHeight="1">
      <c r="A40" s="27" t="s">
        <v>32</v>
      </c>
      <c r="B40" s="15">
        <v>4517</v>
      </c>
      <c r="C40" s="25">
        <v>1475</v>
      </c>
    </row>
    <row r="41" spans="1:3" ht="18.75" customHeight="1">
      <c r="A41" s="27" t="s">
        <v>33</v>
      </c>
      <c r="B41" s="15">
        <v>2582</v>
      </c>
      <c r="C41" s="16">
        <v>724</v>
      </c>
    </row>
    <row r="42" spans="1:3" ht="18.75" customHeight="1">
      <c r="A42" s="29" t="s">
        <v>34</v>
      </c>
      <c r="B42" s="30">
        <v>5224</v>
      </c>
      <c r="C42" s="26">
        <v>1915</v>
      </c>
    </row>
    <row r="43" spans="1:3" ht="18.75" customHeight="1">
      <c r="A43" s="31" t="s">
        <v>46</v>
      </c>
      <c r="B43" s="17">
        <f>SUM(B44:B46)</f>
        <v>3556</v>
      </c>
      <c r="C43" s="18">
        <f>SUM(C44:C46)</f>
        <v>1051</v>
      </c>
    </row>
    <row r="44" spans="1:3" ht="18.75" customHeight="1">
      <c r="A44" s="27" t="s">
        <v>43</v>
      </c>
      <c r="B44" s="15">
        <v>1026</v>
      </c>
      <c r="C44" s="16">
        <v>324</v>
      </c>
    </row>
    <row r="45" spans="1:3" ht="18.75" customHeight="1">
      <c r="A45" s="27" t="s">
        <v>44</v>
      </c>
      <c r="B45" s="15">
        <v>1574</v>
      </c>
      <c r="C45" s="16">
        <v>442</v>
      </c>
    </row>
    <row r="46" spans="1:3" ht="18.75" customHeight="1">
      <c r="A46" s="29" t="s">
        <v>45</v>
      </c>
      <c r="B46" s="30">
        <v>956</v>
      </c>
      <c r="C46" s="26">
        <v>285</v>
      </c>
    </row>
    <row r="47" spans="1:3" ht="18.75" customHeight="1">
      <c r="A47" s="34" t="s">
        <v>47</v>
      </c>
      <c r="B47" s="18">
        <f>SUM(B48:B49)</f>
        <v>9504</v>
      </c>
      <c r="C47" s="18">
        <f>SUM(C48:C49)</f>
        <v>4001</v>
      </c>
    </row>
    <row r="48" spans="1:3" ht="18.75" customHeight="1">
      <c r="A48" s="32" t="s">
        <v>48</v>
      </c>
      <c r="B48" s="16">
        <v>3962</v>
      </c>
      <c r="C48" s="16">
        <v>1456</v>
      </c>
    </row>
    <row r="49" spans="1:3" ht="18.75" customHeight="1">
      <c r="A49" s="38" t="s">
        <v>49</v>
      </c>
      <c r="B49" s="35">
        <v>5542</v>
      </c>
      <c r="C49" s="35">
        <v>2545</v>
      </c>
    </row>
    <row r="50" spans="1:3" ht="12" customHeight="1">
      <c r="A50" s="36" t="s">
        <v>35</v>
      </c>
      <c r="B50" s="37"/>
      <c r="C50" s="37"/>
    </row>
    <row r="51" spans="1:3" ht="12" customHeight="1">
      <c r="A51" s="27"/>
      <c r="B51" s="37"/>
      <c r="C51" s="37"/>
    </row>
    <row r="52" spans="1:3" ht="12" customHeight="1">
      <c r="A52" s="27"/>
      <c r="B52" s="37"/>
      <c r="C52" s="37"/>
    </row>
    <row r="53" spans="1:3" ht="12" customHeight="1">
      <c r="A53" s="27"/>
      <c r="B53" s="37"/>
      <c r="C53" s="37"/>
    </row>
    <row r="54" spans="1:3" ht="12" customHeight="1">
      <c r="A54" s="27"/>
      <c r="B54" s="37"/>
      <c r="C54" s="37"/>
    </row>
    <row r="55" spans="1:3" ht="12" customHeight="1">
      <c r="A55" s="27"/>
      <c r="B55" s="37"/>
      <c r="C55" s="37"/>
    </row>
    <row r="56" spans="1:3" ht="12" customHeight="1">
      <c r="A56" s="8"/>
      <c r="C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  <row r="63" ht="12" customHeight="1">
      <c r="A63" s="8"/>
    </row>
    <row r="64" ht="12" customHeight="1">
      <c r="A64" s="8"/>
    </row>
    <row r="65" ht="12" customHeight="1">
      <c r="A65" s="8"/>
    </row>
    <row r="66" ht="12" customHeight="1">
      <c r="A66" s="8"/>
    </row>
    <row r="67" ht="12" customHeight="1">
      <c r="A67" s="8"/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2006-03-09T05:16:51Z</cp:lastPrinted>
  <dcterms:created xsi:type="dcterms:W3CDTF">2002-02-05T00:29:12Z</dcterms:created>
  <dcterms:modified xsi:type="dcterms:W3CDTF">2006-03-09T05:24:57Z</dcterms:modified>
  <cp:category/>
  <cp:version/>
  <cp:contentType/>
  <cp:contentStatus/>
</cp:coreProperties>
</file>