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74" sheetId="1" r:id="rId1"/>
  </sheets>
  <definedNames>
    <definedName name="_10.電気_ガスおよび水道" localSheetId="0">'174'!$A$1:$F$19</definedName>
    <definedName name="_10.電気_ガスおよび水道">#REF!</definedName>
    <definedName name="_xlnm.Print_Area" localSheetId="0">'174'!$A$1:$H$39</definedName>
  </definedNames>
  <calcPr fullCalcOnLoad="1"/>
</workbook>
</file>

<file path=xl/sharedStrings.xml><?xml version="1.0" encoding="utf-8"?>
<sst xmlns="http://schemas.openxmlformats.org/spreadsheetml/2006/main" count="108" uniqueCount="50">
  <si>
    <t>(単位  千円)</t>
  </si>
  <si>
    <t xml:space="preserve"> 収益的収入および支出</t>
  </si>
  <si>
    <t>資本的収入および支出</t>
  </si>
  <si>
    <t xml:space="preserve"> 収        入</t>
  </si>
  <si>
    <t xml:space="preserve"> 支        出</t>
  </si>
  <si>
    <t>年度および科目</t>
  </si>
  <si>
    <t>決算額</t>
  </si>
  <si>
    <t>(1)    電   気   事   業   会   計</t>
  </si>
  <si>
    <t>総   額</t>
  </si>
  <si>
    <t>総    額</t>
  </si>
  <si>
    <t>営業収益</t>
  </si>
  <si>
    <t>営業費用</t>
  </si>
  <si>
    <t>企業債</t>
  </si>
  <si>
    <t xml:space="preserve">- </t>
  </si>
  <si>
    <t>建設改良費</t>
  </si>
  <si>
    <t>財務収益</t>
  </si>
  <si>
    <t>財務費用</t>
  </si>
  <si>
    <t>負担金</t>
  </si>
  <si>
    <t>企業債償還金</t>
  </si>
  <si>
    <t>事業外収益</t>
  </si>
  <si>
    <t>事業外費用</t>
  </si>
  <si>
    <t>固定資産売却代金</t>
  </si>
  <si>
    <t>特別利益</t>
  </si>
  <si>
    <t>特別損失</t>
  </si>
  <si>
    <t>(2)工  業  用  水  道  事  業  会  計</t>
  </si>
  <si>
    <t>営業外収益</t>
  </si>
  <si>
    <t>補助金</t>
  </si>
  <si>
    <t>投資および基金</t>
  </si>
  <si>
    <t>(3) 県  立  病  院  事  業  会  計</t>
  </si>
  <si>
    <t>医業収益</t>
  </si>
  <si>
    <t>医業費用</t>
  </si>
  <si>
    <t>医業外収益</t>
  </si>
  <si>
    <t>医業外費用</t>
  </si>
  <si>
    <t>(4)  県 立 三 重 病 院 事 業 会 計</t>
  </si>
  <si>
    <t>国庫補助金</t>
  </si>
  <si>
    <t>　174．県 公 営 企 業 会 計 決 算</t>
  </si>
  <si>
    <t>繰延資産</t>
  </si>
  <si>
    <t>投資及び基金</t>
  </si>
  <si>
    <t>補助金</t>
  </si>
  <si>
    <r>
      <t>平成1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</si>
  <si>
    <r>
      <t>1</t>
    </r>
    <r>
      <rPr>
        <sz val="10"/>
        <rFont val="ＭＳ 明朝"/>
        <family val="1"/>
      </rPr>
      <t>4</t>
    </r>
  </si>
  <si>
    <r>
      <t>1</t>
    </r>
    <r>
      <rPr>
        <sz val="10"/>
        <rFont val="ＭＳ 明朝"/>
        <family val="1"/>
      </rPr>
      <t>5</t>
    </r>
  </si>
  <si>
    <t>16</t>
  </si>
  <si>
    <t>16</t>
  </si>
  <si>
    <t>平成13年度</t>
  </si>
  <si>
    <t>14</t>
  </si>
  <si>
    <t>15</t>
  </si>
  <si>
    <t>投資有価証券償還金</t>
  </si>
  <si>
    <t xml:space="preserve"> </t>
  </si>
  <si>
    <r>
      <t>資料：(</t>
    </r>
    <r>
      <rPr>
        <sz val="10"/>
        <rFont val="ＭＳ 明朝"/>
        <family val="1"/>
      </rPr>
      <t>1)、(2)</t>
    </r>
    <r>
      <rPr>
        <sz val="10"/>
        <rFont val="ＭＳ 明朝"/>
        <family val="1"/>
      </rPr>
      <t>県企業局、</t>
    </r>
    <r>
      <rPr>
        <sz val="10"/>
        <rFont val="ＭＳ 明朝"/>
        <family val="1"/>
      </rPr>
      <t>(3)</t>
    </r>
    <r>
      <rPr>
        <sz val="10"/>
        <rFont val="ＭＳ 明朝"/>
        <family val="1"/>
      </rPr>
      <t>、</t>
    </r>
    <r>
      <rPr>
        <sz val="10"/>
        <rFont val="ＭＳ 明朝"/>
        <family val="1"/>
      </rPr>
      <t>(4)</t>
    </r>
    <r>
      <rPr>
        <sz val="10"/>
        <rFont val="ＭＳ 明朝"/>
        <family val="1"/>
      </rPr>
      <t>県立病院管理局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</si>
</sst>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  <numFmt numFmtId="186" formatCode="0_);[Red]\(0\)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3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177" fontId="6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177" fontId="7" fillId="0" borderId="2" xfId="0" applyNumberFormat="1" applyFont="1" applyBorder="1" applyAlignment="1" applyProtection="1">
      <alignment horizontal="centerContinuous" vertical="center"/>
      <protection/>
    </xf>
    <xf numFmtId="177" fontId="7" fillId="0" borderId="2" xfId="0" applyNumberFormat="1" applyFont="1" applyBorder="1" applyAlignment="1">
      <alignment horizontal="centerContinuous" vertical="center"/>
    </xf>
    <xf numFmtId="177" fontId="7" fillId="0" borderId="3" xfId="0" applyNumberFormat="1" applyFont="1" applyBorder="1" applyAlignment="1" applyProtection="1">
      <alignment horizontal="centerContinuous" vertical="center"/>
      <protection/>
    </xf>
    <xf numFmtId="177" fontId="7" fillId="0" borderId="4" xfId="0" applyNumberFormat="1" applyFont="1" applyBorder="1" applyAlignment="1" applyProtection="1">
      <alignment horizontal="centerContinuous" vertical="center"/>
      <protection/>
    </xf>
    <xf numFmtId="177" fontId="7" fillId="0" borderId="2" xfId="0" applyNumberFormat="1" applyFont="1" applyBorder="1" applyAlignment="1" applyProtection="1">
      <alignment horizontal="center" vertical="center"/>
      <protection/>
    </xf>
    <xf numFmtId="177" fontId="7" fillId="0" borderId="4" xfId="0" applyNumberFormat="1" applyFont="1" applyBorder="1" applyAlignment="1" applyProtection="1">
      <alignment horizontal="center" vertical="center"/>
      <protection/>
    </xf>
    <xf numFmtId="177" fontId="7" fillId="0" borderId="3" xfId="0" applyNumberFormat="1" applyFont="1" applyBorder="1" applyAlignment="1" applyProtection="1">
      <alignment horizontal="center" vertical="center"/>
      <protection/>
    </xf>
    <xf numFmtId="177" fontId="8" fillId="0" borderId="5" xfId="0" applyNumberFormat="1" applyFont="1" applyBorder="1" applyAlignment="1" applyProtection="1">
      <alignment/>
      <protection/>
    </xf>
    <xf numFmtId="177" fontId="8" fillId="0" borderId="0" xfId="0" applyNumberFormat="1" applyFont="1" applyAlignment="1">
      <alignment/>
    </xf>
    <xf numFmtId="49" fontId="8" fillId="0" borderId="6" xfId="0" applyNumberFormat="1" applyFont="1" applyBorder="1" applyAlignment="1" applyProtection="1">
      <alignment horizontal="center"/>
      <protection/>
    </xf>
    <xf numFmtId="177" fontId="8" fillId="0" borderId="0" xfId="0" applyNumberFormat="1" applyFont="1" applyBorder="1" applyAlignment="1" applyProtection="1">
      <alignment/>
      <protection/>
    </xf>
    <xf numFmtId="49" fontId="8" fillId="0" borderId="7" xfId="0" applyNumberFormat="1" applyFont="1" applyBorder="1" applyAlignment="1" applyProtection="1">
      <alignment horizontal="center"/>
      <protection/>
    </xf>
    <xf numFmtId="49" fontId="8" fillId="0" borderId="8" xfId="0" applyNumberFormat="1" applyFont="1" applyBorder="1" applyAlignment="1" applyProtection="1">
      <alignment horizontal="center"/>
      <protection/>
    </xf>
    <xf numFmtId="177" fontId="0" fillId="0" borderId="0" xfId="0" applyNumberFormat="1" applyFont="1" applyAlignment="1" applyProtection="1" quotePrefix="1">
      <alignment horizontal="left"/>
      <protection/>
    </xf>
    <xf numFmtId="177" fontId="0" fillId="0" borderId="0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 applyProtection="1">
      <alignment horizontal="left"/>
      <protection/>
    </xf>
    <xf numFmtId="177" fontId="8" fillId="0" borderId="0" xfId="0" applyNumberFormat="1" applyFont="1" applyAlignment="1" applyProtection="1">
      <alignment horizontal="centerContinuous"/>
      <protection/>
    </xf>
    <xf numFmtId="177" fontId="8" fillId="0" borderId="0" xfId="0" applyNumberFormat="1" applyFont="1" applyAlignment="1">
      <alignment horizontal="centerContinuous"/>
    </xf>
    <xf numFmtId="177" fontId="8" fillId="0" borderId="0" xfId="0" applyNumberFormat="1" applyFont="1" applyBorder="1" applyAlignment="1">
      <alignment horizontal="centerContinuous"/>
    </xf>
    <xf numFmtId="177" fontId="8" fillId="0" borderId="0" xfId="0" applyNumberFormat="1" applyFont="1" applyAlignment="1">
      <alignment horizontal="distributed"/>
    </xf>
    <xf numFmtId="177" fontId="8" fillId="0" borderId="0" xfId="0" applyNumberFormat="1" applyFont="1" applyAlignment="1" applyProtection="1">
      <alignment horizontal="distributed"/>
      <protection/>
    </xf>
    <xf numFmtId="177" fontId="8" fillId="0" borderId="5" xfId="0" applyNumberFormat="1" applyFont="1" applyBorder="1" applyAlignment="1" applyProtection="1">
      <alignment horizontal="distributed"/>
      <protection/>
    </xf>
    <xf numFmtId="177" fontId="8" fillId="0" borderId="9" xfId="0" applyNumberFormat="1" applyFont="1" applyBorder="1" applyAlignment="1" applyProtection="1">
      <alignment horizontal="distributed"/>
      <protection/>
    </xf>
    <xf numFmtId="177" fontId="0" fillId="0" borderId="0" xfId="0" applyNumberFormat="1" applyFont="1" applyAlignment="1" applyProtection="1">
      <alignment horizontal="distributed"/>
      <protection/>
    </xf>
    <xf numFmtId="177" fontId="0" fillId="0" borderId="5" xfId="0" applyNumberFormat="1" applyFont="1" applyBorder="1" applyAlignment="1" applyProtection="1">
      <alignment horizontal="distributed"/>
      <protection/>
    </xf>
    <xf numFmtId="177" fontId="0" fillId="0" borderId="9" xfId="0" applyNumberFormat="1" applyFont="1" applyBorder="1" applyAlignment="1" applyProtection="1">
      <alignment horizontal="distributed"/>
      <protection/>
    </xf>
    <xf numFmtId="177" fontId="7" fillId="0" borderId="9" xfId="0" applyNumberFormat="1" applyFont="1" applyBorder="1" applyAlignment="1" applyProtection="1">
      <alignment horizontal="distributed"/>
      <protection/>
    </xf>
    <xf numFmtId="177" fontId="0" fillId="0" borderId="5" xfId="0" applyNumberFormat="1" applyFont="1" applyBorder="1" applyAlignment="1">
      <alignment horizontal="distributed"/>
    </xf>
    <xf numFmtId="177" fontId="0" fillId="0" borderId="0" xfId="0" applyNumberFormat="1" applyFont="1" applyAlignment="1">
      <alignment horizontal="distributed"/>
    </xf>
    <xf numFmtId="177" fontId="0" fillId="0" borderId="0" xfId="0" applyNumberFormat="1" applyFont="1" applyBorder="1" applyAlignment="1">
      <alignment horizontal="distributed"/>
    </xf>
    <xf numFmtId="177" fontId="7" fillId="0" borderId="5" xfId="0" applyNumberFormat="1" applyFont="1" applyBorder="1" applyAlignment="1" applyProtection="1">
      <alignment horizontal="distributed"/>
      <protection/>
    </xf>
    <xf numFmtId="177" fontId="0" fillId="0" borderId="0" xfId="0" applyNumberFormat="1" applyFont="1" applyBorder="1" applyAlignment="1" applyProtection="1">
      <alignment horizontal="distributed"/>
      <protection/>
    </xf>
    <xf numFmtId="177" fontId="0" fillId="0" borderId="0" xfId="0" applyNumberFormat="1" applyFont="1" applyBorder="1" applyAlignment="1">
      <alignment/>
    </xf>
    <xf numFmtId="177" fontId="0" fillId="0" borderId="10" xfId="0" applyNumberFormat="1" applyFont="1" applyBorder="1" applyAlignment="1" applyProtection="1">
      <alignment horizontal="left"/>
      <protection/>
    </xf>
    <xf numFmtId="177" fontId="0" fillId="0" borderId="10" xfId="0" applyNumberFormat="1" applyFont="1" applyBorder="1" applyAlignment="1">
      <alignment/>
    </xf>
    <xf numFmtId="177" fontId="8" fillId="0" borderId="0" xfId="0" applyNumberFormat="1" applyFont="1" applyFill="1" applyAlignment="1">
      <alignment horizontal="distributed"/>
    </xf>
    <xf numFmtId="177" fontId="8" fillId="0" borderId="0" xfId="0" applyNumberFormat="1" applyFont="1" applyFill="1" applyAlignment="1">
      <alignment/>
    </xf>
    <xf numFmtId="177" fontId="8" fillId="0" borderId="0" xfId="0" applyNumberFormat="1" applyFont="1" applyFill="1" applyAlignment="1" applyProtection="1">
      <alignment horizontal="centerContinuous"/>
      <protection/>
    </xf>
    <xf numFmtId="177" fontId="8" fillId="0" borderId="0" xfId="0" applyNumberFormat="1" applyFont="1" applyFill="1" applyAlignment="1">
      <alignment horizontal="centerContinuous"/>
    </xf>
    <xf numFmtId="177" fontId="8" fillId="0" borderId="0" xfId="0" applyNumberFormat="1" applyFont="1" applyFill="1" applyBorder="1" applyAlignment="1">
      <alignment horizontal="centerContinuous"/>
    </xf>
    <xf numFmtId="177" fontId="8" fillId="0" borderId="0" xfId="0" applyNumberFormat="1" applyFont="1" applyFill="1" applyAlignment="1" applyProtection="1">
      <alignment horizontal="distributed"/>
      <protection/>
    </xf>
    <xf numFmtId="177" fontId="8" fillId="0" borderId="5" xfId="0" applyNumberFormat="1" applyFont="1" applyFill="1" applyBorder="1" applyAlignment="1" applyProtection="1">
      <alignment/>
      <protection/>
    </xf>
    <xf numFmtId="177" fontId="8" fillId="0" borderId="5" xfId="0" applyNumberFormat="1" applyFont="1" applyFill="1" applyBorder="1" applyAlignment="1" applyProtection="1">
      <alignment horizontal="distributed"/>
      <protection/>
    </xf>
    <xf numFmtId="177" fontId="8" fillId="0" borderId="9" xfId="0" applyNumberFormat="1" applyFont="1" applyFill="1" applyBorder="1" applyAlignment="1" applyProtection="1">
      <alignment horizontal="distributed"/>
      <protection/>
    </xf>
    <xf numFmtId="177" fontId="0" fillId="0" borderId="0" xfId="0" applyNumberFormat="1" applyFont="1" applyFill="1" applyAlignment="1" applyProtection="1">
      <alignment horizontal="distributed"/>
      <protection/>
    </xf>
    <xf numFmtId="177" fontId="0" fillId="0" borderId="5" xfId="0" applyNumberFormat="1" applyFont="1" applyFill="1" applyBorder="1" applyAlignment="1" applyProtection="1">
      <alignment horizontal="distributed"/>
      <protection/>
    </xf>
    <xf numFmtId="177" fontId="0" fillId="0" borderId="9" xfId="0" applyNumberFormat="1" applyFont="1" applyFill="1" applyBorder="1" applyAlignment="1" applyProtection="1">
      <alignment horizontal="distributed"/>
      <protection/>
    </xf>
    <xf numFmtId="177" fontId="0" fillId="0" borderId="2" xfId="0" applyNumberFormat="1" applyFont="1" applyFill="1" applyBorder="1" applyAlignment="1" applyProtection="1">
      <alignment horizontal="distributed"/>
      <protection/>
    </xf>
    <xf numFmtId="177" fontId="0" fillId="0" borderId="4" xfId="0" applyNumberFormat="1" applyFont="1" applyFill="1" applyBorder="1" applyAlignment="1" applyProtection="1">
      <alignment horizontal="distributed"/>
      <protection/>
    </xf>
    <xf numFmtId="177" fontId="0" fillId="0" borderId="3" xfId="0" applyNumberFormat="1" applyFont="1" applyFill="1" applyBorder="1" applyAlignment="1">
      <alignment horizontal="distributed"/>
    </xf>
    <xf numFmtId="177" fontId="0" fillId="0" borderId="4" xfId="0" applyNumberFormat="1" applyFont="1" applyFill="1" applyBorder="1" applyAlignment="1">
      <alignment horizontal="distributed"/>
    </xf>
    <xf numFmtId="49" fontId="0" fillId="0" borderId="0" xfId="0" applyNumberFormat="1" applyFont="1" applyAlignment="1" applyProtection="1">
      <alignment horizontal="center"/>
      <protection/>
    </xf>
    <xf numFmtId="177" fontId="0" fillId="0" borderId="5" xfId="0" applyNumberFormat="1" applyFont="1" applyBorder="1" applyAlignment="1" applyProtection="1">
      <alignment/>
      <protection/>
    </xf>
    <xf numFmtId="49" fontId="0" fillId="0" borderId="11" xfId="0" applyNumberFormat="1" applyFont="1" applyBorder="1" applyAlignment="1" applyProtection="1">
      <alignment horizontal="center"/>
      <protection/>
    </xf>
    <xf numFmtId="49" fontId="0" fillId="0" borderId="12" xfId="0" applyNumberFormat="1" applyFont="1" applyBorder="1" applyAlignment="1" applyProtection="1">
      <alignment horizontal="center"/>
      <protection/>
    </xf>
    <xf numFmtId="177" fontId="0" fillId="0" borderId="7" xfId="0" applyNumberFormat="1" applyFont="1" applyBorder="1" applyAlignment="1" applyProtection="1">
      <alignment/>
      <protection/>
    </xf>
    <xf numFmtId="177" fontId="0" fillId="0" borderId="13" xfId="0" applyNumberFormat="1" applyFont="1" applyBorder="1" applyAlignment="1" applyProtection="1">
      <alignment/>
      <protection/>
    </xf>
    <xf numFmtId="49" fontId="0" fillId="0" borderId="9" xfId="0" applyNumberFormat="1" applyFont="1" applyAlignment="1" applyProtection="1">
      <alignment horizontal="center"/>
      <protection/>
    </xf>
    <xf numFmtId="49" fontId="0" fillId="0" borderId="7" xfId="0" applyNumberFormat="1" applyFont="1" applyBorder="1" applyAlignment="1" applyProtection="1">
      <alignment horizontal="center"/>
      <protection/>
    </xf>
    <xf numFmtId="177" fontId="0" fillId="0" borderId="0" xfId="0" applyNumberFormat="1" applyFont="1" applyBorder="1" applyAlignment="1" applyProtection="1">
      <alignment/>
      <protection/>
    </xf>
    <xf numFmtId="49" fontId="0" fillId="0" borderId="8" xfId="0" applyNumberFormat="1" applyFont="1" applyBorder="1" applyAlignment="1" applyProtection="1">
      <alignment horizontal="center"/>
      <protection/>
    </xf>
    <xf numFmtId="177" fontId="0" fillId="0" borderId="6" xfId="0" applyNumberFormat="1" applyFont="1" applyBorder="1" applyAlignment="1" applyProtection="1">
      <alignment/>
      <protection/>
    </xf>
    <xf numFmtId="49" fontId="0" fillId="0" borderId="7" xfId="0" applyNumberFormat="1" applyFont="1" applyBorder="1" applyAlignment="1" applyProtection="1">
      <alignment horizontal="center"/>
      <protection/>
    </xf>
    <xf numFmtId="49" fontId="0" fillId="0" borderId="6" xfId="0" applyNumberFormat="1" applyFont="1" applyBorder="1" applyAlignment="1" applyProtection="1">
      <alignment horizontal="center"/>
      <protection/>
    </xf>
    <xf numFmtId="177" fontId="9" fillId="0" borderId="5" xfId="0" applyNumberFormat="1" applyFont="1" applyFill="1" applyBorder="1" applyAlignment="1" applyProtection="1">
      <alignment/>
      <protection/>
    </xf>
    <xf numFmtId="41" fontId="9" fillId="0" borderId="5" xfId="0" applyNumberFormat="1" applyFont="1" applyFill="1" applyBorder="1" applyAlignment="1" applyProtection="1">
      <alignment horizontal="right"/>
      <protection/>
    </xf>
    <xf numFmtId="177" fontId="9" fillId="0" borderId="5" xfId="0" applyNumberFormat="1" applyFont="1" applyBorder="1" applyAlignment="1" applyProtection="1">
      <alignment/>
      <protection/>
    </xf>
    <xf numFmtId="41" fontId="9" fillId="0" borderId="5" xfId="0" applyNumberFormat="1" applyFont="1" applyBorder="1" applyAlignment="1" applyProtection="1">
      <alignment horizontal="right"/>
      <protection/>
    </xf>
    <xf numFmtId="177" fontId="9" fillId="0" borderId="5" xfId="0" applyNumberFormat="1" applyFont="1" applyBorder="1" applyAlignment="1" applyProtection="1" quotePrefix="1">
      <alignment horizontal="right"/>
      <protection/>
    </xf>
    <xf numFmtId="177" fontId="9" fillId="0" borderId="5" xfId="0" applyNumberFormat="1" applyFont="1" applyBorder="1" applyAlignment="1">
      <alignment/>
    </xf>
    <xf numFmtId="177" fontId="9" fillId="0" borderId="4" xfId="0" applyNumberFormat="1" applyFont="1" applyFill="1" applyBorder="1" applyAlignment="1" applyProtection="1">
      <alignment horizontal="right"/>
      <protection/>
    </xf>
    <xf numFmtId="177" fontId="9" fillId="0" borderId="4" xfId="0" applyNumberFormat="1" applyFont="1" applyFill="1" applyBorder="1" applyAlignment="1" applyProtection="1" quotePrefix="1">
      <alignment horizontal="right"/>
      <protection/>
    </xf>
    <xf numFmtId="177" fontId="9" fillId="0" borderId="5" xfId="0" applyNumberFormat="1" applyFont="1" applyFill="1" applyBorder="1" applyAlignment="1" applyProtection="1" quotePrefix="1">
      <alignment horizontal="right"/>
      <protection/>
    </xf>
    <xf numFmtId="177" fontId="9" fillId="0" borderId="4" xfId="0" applyNumberFormat="1" applyFont="1" applyFill="1" applyBorder="1" applyAlignment="1">
      <alignment/>
    </xf>
    <xf numFmtId="41" fontId="9" fillId="0" borderId="5" xfId="0" applyNumberFormat="1" applyFont="1" applyBorder="1" applyAlignment="1" applyProtection="1" quotePrefix="1">
      <alignment horizontal="right"/>
      <protection/>
    </xf>
    <xf numFmtId="41" fontId="9" fillId="0" borderId="5" xfId="0" applyNumberFormat="1" applyFont="1" applyBorder="1" applyAlignment="1" applyProtection="1">
      <alignment/>
      <protection/>
    </xf>
    <xf numFmtId="177" fontId="10" fillId="0" borderId="9" xfId="0" applyNumberFormat="1" applyFont="1" applyBorder="1" applyAlignment="1" applyProtection="1">
      <alignment horizontal="center"/>
      <protection/>
    </xf>
    <xf numFmtId="177" fontId="9" fillId="0" borderId="5" xfId="0" applyNumberFormat="1" applyFont="1" applyBorder="1" applyAlignment="1" applyProtection="1">
      <alignment horizontal="right"/>
      <protection/>
    </xf>
    <xf numFmtId="177" fontId="9" fillId="0" borderId="0" xfId="0" applyNumberFormat="1" applyFont="1" applyBorder="1" applyAlignment="1">
      <alignment/>
    </xf>
    <xf numFmtId="177" fontId="0" fillId="0" borderId="6" xfId="0" applyNumberFormat="1" applyFont="1" applyBorder="1" applyAlignment="1" applyProtection="1">
      <alignment horizontal="distributed"/>
      <protection/>
    </xf>
    <xf numFmtId="177" fontId="9" fillId="0" borderId="7" xfId="0" applyNumberFormat="1" applyFont="1" applyBorder="1" applyAlignment="1" applyProtection="1">
      <alignment/>
      <protection/>
    </xf>
    <xf numFmtId="177" fontId="0" fillId="0" borderId="7" xfId="0" applyNumberFormat="1" applyFont="1" applyBorder="1" applyAlignment="1" applyProtection="1">
      <alignment horizontal="distributed"/>
      <protection/>
    </xf>
    <xf numFmtId="177" fontId="9" fillId="0" borderId="13" xfId="0" applyNumberFormat="1" applyFont="1" applyBorder="1" applyAlignment="1" applyProtection="1">
      <alignment/>
      <protection/>
    </xf>
    <xf numFmtId="177" fontId="9" fillId="0" borderId="7" xfId="0" applyNumberFormat="1" applyFont="1" applyBorder="1" applyAlignment="1" applyProtection="1" quotePrefix="1">
      <alignment horizontal="right"/>
      <protection/>
    </xf>
    <xf numFmtId="177" fontId="0" fillId="0" borderId="7" xfId="0" applyNumberFormat="1" applyFont="1" applyBorder="1" applyAlignment="1">
      <alignment horizontal="distributed"/>
    </xf>
    <xf numFmtId="177" fontId="7" fillId="0" borderId="0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SheetLayoutView="100" workbookViewId="0" topLeftCell="A1">
      <selection activeCell="H2" sqref="H2"/>
    </sheetView>
  </sheetViews>
  <sheetFormatPr defaultColWidth="11.875" defaultRowHeight="12" customHeight="1"/>
  <cols>
    <col min="1" max="1" width="14.875" style="3" customWidth="1"/>
    <col min="2" max="2" width="11.75390625" style="3" customWidth="1"/>
    <col min="3" max="3" width="14.875" style="3" customWidth="1"/>
    <col min="4" max="4" width="11.75390625" style="3" customWidth="1"/>
    <col min="5" max="5" width="15.75390625" style="3" customWidth="1"/>
    <col min="6" max="6" width="11.75390625" style="3" customWidth="1"/>
    <col min="7" max="7" width="14.875" style="3" customWidth="1"/>
    <col min="8" max="8" width="11.75390625" style="3" customWidth="1"/>
    <col min="9" max="16384" width="11.875" style="38" customWidth="1"/>
  </cols>
  <sheetData>
    <row r="1" spans="1:8" ht="15.75" customHeight="1">
      <c r="A1" s="1" t="s">
        <v>35</v>
      </c>
      <c r="B1" s="1"/>
      <c r="C1" s="2"/>
      <c r="D1" s="2"/>
      <c r="E1" s="2"/>
      <c r="F1" s="2"/>
      <c r="G1" s="2"/>
      <c r="H1" s="2"/>
    </row>
    <row r="2" spans="1:8" ht="12" customHeight="1" thickBot="1">
      <c r="A2" s="4" t="s">
        <v>0</v>
      </c>
      <c r="B2" s="5"/>
      <c r="C2" s="5"/>
      <c r="D2" s="5"/>
      <c r="E2" s="5"/>
      <c r="F2" s="5"/>
      <c r="G2" s="5"/>
      <c r="H2" s="5"/>
    </row>
    <row r="3" spans="1:8" s="91" customFormat="1" ht="12" customHeight="1" thickTop="1">
      <c r="A3" s="6" t="s">
        <v>1</v>
      </c>
      <c r="B3" s="7"/>
      <c r="C3" s="7"/>
      <c r="D3" s="7"/>
      <c r="E3" s="8" t="s">
        <v>2</v>
      </c>
      <c r="F3" s="7"/>
      <c r="G3" s="7"/>
      <c r="H3" s="7"/>
    </row>
    <row r="4" spans="1:8" s="91" customFormat="1" ht="12" customHeight="1">
      <c r="A4" s="6" t="s">
        <v>3</v>
      </c>
      <c r="B4" s="7"/>
      <c r="C4" s="9" t="s">
        <v>4</v>
      </c>
      <c r="D4" s="7"/>
      <c r="E4" s="8" t="s">
        <v>3</v>
      </c>
      <c r="F4" s="7"/>
      <c r="G4" s="9" t="s">
        <v>4</v>
      </c>
      <c r="H4" s="7"/>
    </row>
    <row r="5" spans="1:8" s="91" customFormat="1" ht="12" customHeight="1">
      <c r="A5" s="10" t="s">
        <v>5</v>
      </c>
      <c r="B5" s="11" t="s">
        <v>6</v>
      </c>
      <c r="C5" s="11" t="s">
        <v>5</v>
      </c>
      <c r="D5" s="11" t="s">
        <v>6</v>
      </c>
      <c r="E5" s="12" t="s">
        <v>5</v>
      </c>
      <c r="F5" s="11" t="s">
        <v>6</v>
      </c>
      <c r="G5" s="11" t="s">
        <v>5</v>
      </c>
      <c r="H5" s="11" t="s">
        <v>6</v>
      </c>
    </row>
    <row r="6" spans="1:8" ht="12" customHeight="1">
      <c r="A6" s="57" t="s">
        <v>39</v>
      </c>
      <c r="B6" s="61">
        <v>20100685</v>
      </c>
      <c r="C6" s="57" t="s">
        <v>44</v>
      </c>
      <c r="D6" s="62">
        <v>19972282</v>
      </c>
      <c r="E6" s="60" t="s">
        <v>44</v>
      </c>
      <c r="F6" s="58">
        <v>1644924</v>
      </c>
      <c r="G6" s="59" t="s">
        <v>44</v>
      </c>
      <c r="H6" s="58">
        <v>3793536</v>
      </c>
    </row>
    <row r="7" spans="1:8" ht="12" customHeight="1">
      <c r="A7" s="57" t="s">
        <v>40</v>
      </c>
      <c r="B7" s="61">
        <v>19654570</v>
      </c>
      <c r="C7" s="64" t="s">
        <v>45</v>
      </c>
      <c r="D7" s="65">
        <v>20153173</v>
      </c>
      <c r="E7" s="63" t="s">
        <v>45</v>
      </c>
      <c r="F7" s="61">
        <v>1372090</v>
      </c>
      <c r="G7" s="64" t="s">
        <v>45</v>
      </c>
      <c r="H7" s="65">
        <v>4582627</v>
      </c>
    </row>
    <row r="8" spans="1:8" s="92" customFormat="1" ht="12" customHeight="1">
      <c r="A8" s="69" t="s">
        <v>41</v>
      </c>
      <c r="B8" s="65">
        <v>19095121</v>
      </c>
      <c r="C8" s="68" t="s">
        <v>46</v>
      </c>
      <c r="D8" s="65">
        <v>18879734</v>
      </c>
      <c r="E8" s="66" t="s">
        <v>46</v>
      </c>
      <c r="F8" s="67">
        <v>1425150</v>
      </c>
      <c r="G8" s="64" t="s">
        <v>46</v>
      </c>
      <c r="H8" s="65">
        <v>7798651</v>
      </c>
    </row>
    <row r="9" spans="1:8" s="92" customFormat="1" ht="12" customHeight="1">
      <c r="A9" s="15"/>
      <c r="B9" s="16"/>
      <c r="C9" s="17"/>
      <c r="D9" s="16"/>
      <c r="E9" s="18"/>
      <c r="F9" s="16"/>
      <c r="G9" s="17"/>
      <c r="H9" s="16"/>
    </row>
    <row r="10" spans="1:8" s="92" customFormat="1" ht="12" customHeight="1">
      <c r="A10" s="15" t="s">
        <v>43</v>
      </c>
      <c r="B10" s="13">
        <f>B13+B20+B27+B34</f>
        <v>19016093</v>
      </c>
      <c r="C10" s="17" t="s">
        <v>42</v>
      </c>
      <c r="D10" s="13">
        <f>D13+D20+D27+D34</f>
        <v>18940022</v>
      </c>
      <c r="E10" s="18" t="s">
        <v>42</v>
      </c>
      <c r="F10" s="13">
        <f>F13+F20+F27+F34</f>
        <v>2126292</v>
      </c>
      <c r="G10" s="17" t="s">
        <v>42</v>
      </c>
      <c r="H10" s="13">
        <f>H13+H20+H27+H34</f>
        <v>5603181</v>
      </c>
    </row>
    <row r="11" spans="1:8" s="92" customFormat="1" ht="12" customHeight="1">
      <c r="A11" s="19"/>
      <c r="B11" s="20"/>
      <c r="C11" s="21"/>
      <c r="D11" s="20"/>
      <c r="E11" s="21"/>
      <c r="F11" s="20"/>
      <c r="G11" s="21"/>
      <c r="H11" s="20"/>
    </row>
    <row r="12" spans="1:8" ht="12" customHeight="1">
      <c r="A12" s="14"/>
      <c r="B12" s="14"/>
      <c r="C12" s="22" t="s">
        <v>7</v>
      </c>
      <c r="D12" s="23"/>
      <c r="E12" s="24"/>
      <c r="F12" s="23"/>
      <c r="G12" s="25"/>
      <c r="H12" s="14"/>
    </row>
    <row r="13" spans="1:8" s="92" customFormat="1" ht="12" customHeight="1">
      <c r="A13" s="26" t="s">
        <v>8</v>
      </c>
      <c r="B13" s="13">
        <v>2918582</v>
      </c>
      <c r="C13" s="27" t="s">
        <v>9</v>
      </c>
      <c r="D13" s="13">
        <v>2866106</v>
      </c>
      <c r="E13" s="28" t="s">
        <v>9</v>
      </c>
      <c r="F13" s="13">
        <f>F14+F15+F16+F17</f>
        <v>40218</v>
      </c>
      <c r="G13" s="27" t="s">
        <v>9</v>
      </c>
      <c r="H13" s="13">
        <f>SUM(H14:H16)</f>
        <v>599921</v>
      </c>
    </row>
    <row r="14" spans="1:8" s="92" customFormat="1" ht="12" customHeight="1">
      <c r="A14" s="29" t="s">
        <v>10</v>
      </c>
      <c r="B14" s="70">
        <v>2758881</v>
      </c>
      <c r="C14" s="30" t="s">
        <v>11</v>
      </c>
      <c r="D14" s="72">
        <v>2114940</v>
      </c>
      <c r="E14" s="31" t="s">
        <v>12</v>
      </c>
      <c r="F14" s="73">
        <v>0</v>
      </c>
      <c r="G14" s="30" t="s">
        <v>14</v>
      </c>
      <c r="H14" s="72">
        <v>127193</v>
      </c>
    </row>
    <row r="15" spans="1:8" ht="12" customHeight="1">
      <c r="A15" s="29" t="s">
        <v>15</v>
      </c>
      <c r="B15" s="70">
        <v>27414</v>
      </c>
      <c r="C15" s="30" t="s">
        <v>16</v>
      </c>
      <c r="D15" s="72">
        <v>264217</v>
      </c>
      <c r="E15" s="31" t="s">
        <v>17</v>
      </c>
      <c r="F15" s="72">
        <v>15466</v>
      </c>
      <c r="G15" s="30" t="s">
        <v>18</v>
      </c>
      <c r="H15" s="72">
        <v>472728</v>
      </c>
    </row>
    <row r="16" spans="1:8" ht="12" customHeight="1">
      <c r="A16" s="29" t="s">
        <v>19</v>
      </c>
      <c r="B16" s="70">
        <v>48165</v>
      </c>
      <c r="C16" s="30" t="s">
        <v>20</v>
      </c>
      <c r="D16" s="72">
        <v>120600</v>
      </c>
      <c r="E16" s="32" t="s">
        <v>38</v>
      </c>
      <c r="F16" s="74">
        <v>240</v>
      </c>
      <c r="G16" s="30" t="s">
        <v>37</v>
      </c>
      <c r="H16" s="81">
        <v>0</v>
      </c>
    </row>
    <row r="17" spans="1:8" ht="12" customHeight="1">
      <c r="A17" s="29" t="s">
        <v>22</v>
      </c>
      <c r="B17" s="71">
        <v>0</v>
      </c>
      <c r="C17" s="30" t="s">
        <v>23</v>
      </c>
      <c r="D17" s="73">
        <v>19785</v>
      </c>
      <c r="E17" s="32" t="s">
        <v>21</v>
      </c>
      <c r="F17" s="75">
        <v>24512</v>
      </c>
      <c r="G17" s="33"/>
      <c r="H17" s="75"/>
    </row>
    <row r="18" spans="1:7" ht="12" customHeight="1">
      <c r="A18" s="34"/>
      <c r="C18" s="34"/>
      <c r="E18" s="35"/>
      <c r="G18" s="34"/>
    </row>
    <row r="19" spans="1:8" ht="12" customHeight="1">
      <c r="A19" s="25"/>
      <c r="B19" s="14"/>
      <c r="C19" s="22" t="s">
        <v>24</v>
      </c>
      <c r="D19" s="23"/>
      <c r="E19" s="24"/>
      <c r="F19" s="23"/>
      <c r="G19" s="25"/>
      <c r="H19" s="14"/>
    </row>
    <row r="20" spans="1:8" s="92" customFormat="1" ht="12" customHeight="1">
      <c r="A20" s="26" t="s">
        <v>8</v>
      </c>
      <c r="B20" s="13">
        <v>2168527</v>
      </c>
      <c r="C20" s="27" t="s">
        <v>9</v>
      </c>
      <c r="D20" s="13">
        <v>1695733</v>
      </c>
      <c r="E20" s="28" t="s">
        <v>9</v>
      </c>
      <c r="F20" s="13">
        <f>SUM(F21:F23)</f>
        <v>30000</v>
      </c>
      <c r="G20" s="27" t="s">
        <v>9</v>
      </c>
      <c r="H20" s="13">
        <v>2574493</v>
      </c>
    </row>
    <row r="21" spans="1:8" s="92" customFormat="1" ht="12" customHeight="1">
      <c r="A21" s="29" t="s">
        <v>10</v>
      </c>
      <c r="B21" s="72">
        <v>2104834</v>
      </c>
      <c r="C21" s="30" t="s">
        <v>11</v>
      </c>
      <c r="D21" s="72">
        <v>1432404</v>
      </c>
      <c r="E21" s="82" t="s">
        <v>47</v>
      </c>
      <c r="F21" s="81">
        <v>30000</v>
      </c>
      <c r="G21" s="30" t="s">
        <v>14</v>
      </c>
      <c r="H21" s="72">
        <v>91852</v>
      </c>
    </row>
    <row r="22" spans="1:8" ht="12" customHeight="1">
      <c r="A22" s="29" t="s">
        <v>25</v>
      </c>
      <c r="B22" s="72">
        <v>54545</v>
      </c>
      <c r="C22" s="30" t="s">
        <v>20</v>
      </c>
      <c r="D22" s="72">
        <v>321978</v>
      </c>
      <c r="E22" s="31" t="s">
        <v>26</v>
      </c>
      <c r="F22" s="81">
        <v>0</v>
      </c>
      <c r="G22" s="30" t="s">
        <v>18</v>
      </c>
      <c r="H22" s="72">
        <v>319172</v>
      </c>
    </row>
    <row r="23" spans="1:8" ht="12" customHeight="1">
      <c r="A23" s="29" t="s">
        <v>22</v>
      </c>
      <c r="B23" s="74" t="s">
        <v>13</v>
      </c>
      <c r="C23" s="30" t="s">
        <v>23</v>
      </c>
      <c r="D23" s="80">
        <v>0</v>
      </c>
      <c r="E23" s="31" t="s">
        <v>17</v>
      </c>
      <c r="F23" s="81">
        <v>0</v>
      </c>
      <c r="G23" s="36" t="s">
        <v>27</v>
      </c>
      <c r="H23" s="80">
        <v>0</v>
      </c>
    </row>
    <row r="24" spans="1:8" ht="12" customHeight="1">
      <c r="A24" s="29"/>
      <c r="B24" s="75"/>
      <c r="C24" s="33"/>
      <c r="D24" s="75"/>
      <c r="E24" s="32" t="s">
        <v>21</v>
      </c>
      <c r="F24" s="80">
        <v>0</v>
      </c>
      <c r="G24" s="30"/>
      <c r="H24" s="83" t="s">
        <v>48</v>
      </c>
    </row>
    <row r="25" spans="1:8" ht="12" customHeight="1">
      <c r="A25" s="34"/>
      <c r="C25" s="34"/>
      <c r="E25" s="35"/>
      <c r="G25" s="37"/>
      <c r="H25" s="20"/>
    </row>
    <row r="26" spans="1:8" ht="12" customHeight="1">
      <c r="A26" s="25"/>
      <c r="B26" s="14"/>
      <c r="C26" s="22" t="s">
        <v>28</v>
      </c>
      <c r="D26" s="23"/>
      <c r="E26" s="24"/>
      <c r="F26" s="23"/>
      <c r="G26" s="25"/>
      <c r="H26" s="14"/>
    </row>
    <row r="27" spans="1:8" s="92" customFormat="1" ht="12" customHeight="1">
      <c r="A27" s="26" t="s">
        <v>8</v>
      </c>
      <c r="B27" s="13">
        <f>SUM(B28:B30)</f>
        <v>11659774</v>
      </c>
      <c r="C27" s="27" t="s">
        <v>8</v>
      </c>
      <c r="D27" s="13">
        <f>SUM(D28:D30)</f>
        <v>11992016</v>
      </c>
      <c r="E27" s="28" t="s">
        <v>9</v>
      </c>
      <c r="F27" s="13">
        <f>SUM(F28:F31)</f>
        <v>1851753</v>
      </c>
      <c r="G27" s="27" t="s">
        <v>9</v>
      </c>
      <c r="H27" s="13">
        <f>SUM(H28:H30)</f>
        <v>2224513</v>
      </c>
    </row>
    <row r="28" spans="1:8" s="92" customFormat="1" ht="12" customHeight="1">
      <c r="A28" s="29" t="s">
        <v>29</v>
      </c>
      <c r="B28" s="72">
        <v>9910848</v>
      </c>
      <c r="C28" s="30" t="s">
        <v>30</v>
      </c>
      <c r="D28" s="72">
        <v>11168906</v>
      </c>
      <c r="E28" s="31" t="s">
        <v>12</v>
      </c>
      <c r="F28" s="72">
        <v>1063000</v>
      </c>
      <c r="G28" s="30" t="s">
        <v>14</v>
      </c>
      <c r="H28" s="72">
        <v>1316831</v>
      </c>
    </row>
    <row r="29" spans="1:8" ht="12" customHeight="1">
      <c r="A29" s="29" t="s">
        <v>31</v>
      </c>
      <c r="B29" s="72">
        <v>1711618</v>
      </c>
      <c r="C29" s="30" t="s">
        <v>32</v>
      </c>
      <c r="D29" s="72">
        <v>815224</v>
      </c>
      <c r="E29" s="31" t="s">
        <v>17</v>
      </c>
      <c r="F29" s="72">
        <v>713842</v>
      </c>
      <c r="G29" s="30" t="s">
        <v>18</v>
      </c>
      <c r="H29" s="72">
        <v>534814</v>
      </c>
    </row>
    <row r="30" spans="1:8" ht="12" customHeight="1">
      <c r="A30" s="29" t="s">
        <v>22</v>
      </c>
      <c r="B30" s="72">
        <v>37308</v>
      </c>
      <c r="C30" s="30" t="s">
        <v>23</v>
      </c>
      <c r="D30" s="72">
        <v>7886</v>
      </c>
      <c r="E30" s="31" t="s">
        <v>26</v>
      </c>
      <c r="F30" s="74">
        <v>74804</v>
      </c>
      <c r="G30" s="33" t="s">
        <v>36</v>
      </c>
      <c r="H30" s="75">
        <v>372868</v>
      </c>
    </row>
    <row r="31" spans="1:8" ht="12" customHeight="1">
      <c r="A31" s="85"/>
      <c r="B31" s="86"/>
      <c r="C31" s="87"/>
      <c r="D31" s="88"/>
      <c r="E31" s="32" t="s">
        <v>21</v>
      </c>
      <c r="F31" s="89">
        <v>107</v>
      </c>
      <c r="G31" s="90"/>
      <c r="H31" s="84"/>
    </row>
    <row r="32" spans="1:8" ht="12" customHeight="1">
      <c r="A32" s="34"/>
      <c r="B32" s="38"/>
      <c r="C32" s="35"/>
      <c r="D32" s="38"/>
      <c r="E32" s="35"/>
      <c r="F32" s="38"/>
      <c r="G32" s="35"/>
      <c r="H32" s="38"/>
    </row>
    <row r="33" spans="1:8" ht="12" customHeight="1">
      <c r="A33" s="41"/>
      <c r="B33" s="42"/>
      <c r="C33" s="43" t="s">
        <v>33</v>
      </c>
      <c r="D33" s="44"/>
      <c r="E33" s="45"/>
      <c r="F33" s="44"/>
      <c r="G33" s="41"/>
      <c r="H33" s="42"/>
    </row>
    <row r="34" spans="1:8" s="92" customFormat="1" ht="12" customHeight="1">
      <c r="A34" s="46" t="s">
        <v>8</v>
      </c>
      <c r="B34" s="47">
        <f>SUM(B35:B37)</f>
        <v>2269210</v>
      </c>
      <c r="C34" s="48" t="s">
        <v>8</v>
      </c>
      <c r="D34" s="47">
        <f>SUM(D35:D37)</f>
        <v>2386167</v>
      </c>
      <c r="E34" s="49" t="s">
        <v>9</v>
      </c>
      <c r="F34" s="47">
        <f>SUM(F35:F36)</f>
        <v>204321</v>
      </c>
      <c r="G34" s="48" t="s">
        <v>9</v>
      </c>
      <c r="H34" s="47">
        <f>SUM(H35:H36)</f>
        <v>204254</v>
      </c>
    </row>
    <row r="35" spans="1:8" s="92" customFormat="1" ht="12" customHeight="1">
      <c r="A35" s="50" t="s">
        <v>29</v>
      </c>
      <c r="B35" s="70">
        <v>2034891</v>
      </c>
      <c r="C35" s="51" t="s">
        <v>30</v>
      </c>
      <c r="D35" s="70">
        <v>2270996</v>
      </c>
      <c r="E35" s="52" t="s">
        <v>12</v>
      </c>
      <c r="F35" s="70">
        <v>40000</v>
      </c>
      <c r="G35" s="51" t="s">
        <v>14</v>
      </c>
      <c r="H35" s="70">
        <v>49933</v>
      </c>
    </row>
    <row r="36" spans="1:8" ht="12" customHeight="1">
      <c r="A36" s="50" t="s">
        <v>31</v>
      </c>
      <c r="B36" s="70">
        <v>232696</v>
      </c>
      <c r="C36" s="51" t="s">
        <v>32</v>
      </c>
      <c r="D36" s="70">
        <v>111297</v>
      </c>
      <c r="E36" s="52" t="s">
        <v>17</v>
      </c>
      <c r="F36" s="70">
        <v>164321</v>
      </c>
      <c r="G36" s="51" t="s">
        <v>18</v>
      </c>
      <c r="H36" s="70">
        <v>154321</v>
      </c>
    </row>
    <row r="37" spans="1:8" ht="12" customHeight="1">
      <c r="A37" s="53" t="s">
        <v>22</v>
      </c>
      <c r="B37" s="76">
        <v>1623</v>
      </c>
      <c r="C37" s="54" t="s">
        <v>23</v>
      </c>
      <c r="D37" s="77">
        <v>3874</v>
      </c>
      <c r="E37" s="55" t="s">
        <v>34</v>
      </c>
      <c r="F37" s="78" t="s">
        <v>13</v>
      </c>
      <c r="G37" s="56"/>
      <c r="H37" s="79"/>
    </row>
    <row r="38" spans="1:8" ht="12" customHeight="1">
      <c r="A38" s="38" t="s">
        <v>49</v>
      </c>
      <c r="B38" s="39"/>
      <c r="C38" s="40"/>
      <c r="D38" s="40"/>
      <c r="E38" s="40"/>
      <c r="F38" s="40"/>
      <c r="G38" s="40"/>
      <c r="H38" s="40"/>
    </row>
    <row r="39" ht="12" customHeight="1">
      <c r="A39" s="38"/>
    </row>
    <row r="40" ht="12" customHeight="1">
      <c r="A40" s="38"/>
    </row>
    <row r="41" ht="12" customHeight="1">
      <c r="A41" s="38"/>
    </row>
    <row r="42" ht="12" customHeight="1">
      <c r="A42" s="38"/>
    </row>
  </sheetData>
  <printOptions horizontalCentered="1"/>
  <pageMargins left="0.52" right="0.2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2006-06-15T05:37:48Z</cp:lastPrinted>
  <dcterms:created xsi:type="dcterms:W3CDTF">2002-02-04T02:55:31Z</dcterms:created>
  <dcterms:modified xsi:type="dcterms:W3CDTF">2006-06-15T05:38:58Z</dcterms:modified>
  <cp:category/>
  <cp:version/>
  <cp:contentType/>
  <cp:contentStatus/>
</cp:coreProperties>
</file>